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'Itens'!$A$1:$K$262</definedName>
  </definedNames>
  <calcPr fullCalcOnLoad="1"/>
</workbook>
</file>

<file path=xl/sharedStrings.xml><?xml version="1.0" encoding="utf-8"?>
<sst xmlns="http://schemas.openxmlformats.org/spreadsheetml/2006/main" count="1645" uniqueCount="970">
  <si>
    <t/>
  </si>
  <si>
    <t>PREFEITURA MUNICIPAL DE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</si>
  <si>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</si>
  <si>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</si>
  <si>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</si>
  <si>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</si>
  <si>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</si>
  <si>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</si>
  <si>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0060/0016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</si>
  <si>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</si>
  <si>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</si>
  <si>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</si>
  <si>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</si>
  <si>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</si>
  <si>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</si>
  <si>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</si>
  <si>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09/08/2022 08:00:00</t>
  </si>
  <si>
    <t xml:space="preserve">Objeto: </t>
  </si>
  <si>
    <t>REGISTRO DE PREÇOS PARA EVENTUAL AQUISIÇÃO DE MATERIAIS MÉDICOS HOSPITALARES PARA MANUTENÇÃO DAS UNIDADES DE SAUDE DO MUNCIIPIO DE FRUTA DE LEITE-MG.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</si>
  <si>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</si>
  <si>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</si>
  <si>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</si>
  <si>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</si>
  <si>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</si>
  <si>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</si>
  <si>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</si>
  <si>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</si>
  <si>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</si>
  <si>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</si>
  <si>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</si>
  <si>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</si>
  <si>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4954</t>
  </si>
  <si>
    <t>0001</t>
  </si>
  <si>
    <t>ABAIXADOR DE LINGUA MADEIRA DESCARTAVEL ABAIXADOR DE LÍNGUA (ESPÁTULA BUCAL)  CONFECCIONADO EM MADEIRA PACOTE COM 100 UNIDADES</t>
  </si>
  <si>
    <t>UNIDADE</t>
  </si>
  <si>
    <t>10347</t>
  </si>
  <si>
    <t>15423</t>
  </si>
  <si>
    <t>0002</t>
  </si>
  <si>
    <t>ABD AGUA PARA INJEÇÃO 20 ML: COMPOSIÇÃO: 100 ml de água para injetáveis q.s.p.pH: 5,00 7,00</t>
  </si>
  <si>
    <t>10348</t>
  </si>
  <si>
    <t>17889</t>
  </si>
  <si>
    <t>0003</t>
  </si>
  <si>
    <t xml:space="preserve">AGUA PARA INJEÇÃO 10ML CAIXA COM 100 AMPOLAS 10ML: 
</t>
  </si>
  <si>
    <t>CX</t>
  </si>
  <si>
    <t>10349</t>
  </si>
  <si>
    <t>4919</t>
  </si>
  <si>
    <t>0004</t>
  </si>
  <si>
    <t>AGULHA DESCARTAVEL 13X4,5</t>
  </si>
  <si>
    <t>10350</t>
  </si>
  <si>
    <t>4933</t>
  </si>
  <si>
    <t>0005</t>
  </si>
  <si>
    <t>AGULHA DESCARTAVEL 25X08</t>
  </si>
  <si>
    <t>UNID</t>
  </si>
  <si>
    <t>10351</t>
  </si>
  <si>
    <t>6881</t>
  </si>
  <si>
    <t>0006</t>
  </si>
  <si>
    <t>AGULHA DESCARTAVEL 25X7</t>
  </si>
  <si>
    <t>10352</t>
  </si>
  <si>
    <t>4973</t>
  </si>
  <si>
    <t>0007</t>
  </si>
  <si>
    <t>ALCOOL 70% 1000ML: Alcool 70% 1 lt alcool etilico, apresentar responsável técnico, data de validade, número de lote e registro do Ministério da Saúde.</t>
  </si>
  <si>
    <t>LITRO</t>
  </si>
  <si>
    <t>10353</t>
  </si>
  <si>
    <t>10617</t>
  </si>
  <si>
    <t>0008</t>
  </si>
  <si>
    <t>ALCOOL ABSOLUTO 99,3 1000 ML</t>
  </si>
  <si>
    <t>10354</t>
  </si>
  <si>
    <t>8037</t>
  </si>
  <si>
    <t>0009</t>
  </si>
  <si>
    <t>ALCOOL IODADO 0,1% 1 LITRO: Álcool Iodado 0,1% 1 Litro - Apresentar rotulagem trazendo externamente os dados de identificação, procedência, data de validade e número do lote.</t>
  </si>
  <si>
    <t>10355</t>
  </si>
  <si>
    <t>4947</t>
  </si>
  <si>
    <t>0010</t>
  </si>
  <si>
    <t>ALGODAO HIDROFILO 500G ALGODÃO HIDRÓFILO  100 ALGODÃO  ALVEJADO  ISENTO DE IMPUREZAS  INODORO  INSÍPIDO  ROLO COM MANTA FINA  ESPESSURA UNIFORME  CAMADAS SOBREPOSTAS REGULARMENTE  COMPACTO  ASPECTO HOMOGÊNEO E MACIO  BOA ABSOÇÃO  ENROLADO EM PAPEL APROPRIADO EM TODA SUA EXTENS</t>
  </si>
  <si>
    <t>ROLO</t>
  </si>
  <si>
    <t>10356</t>
  </si>
  <si>
    <t>15432</t>
  </si>
  <si>
    <t>0011</t>
  </si>
  <si>
    <t>ALMOTOLIA AMBAR 250 ML: confeccionada em polietileno, cor marrom, com graduação em alto relevo e bico reto.</t>
  </si>
  <si>
    <t>10357</t>
  </si>
  <si>
    <t>15433</t>
  </si>
  <si>
    <t>0012</t>
  </si>
  <si>
    <t>ALMOTOLIA TRANSPARENTE 125 ML ALTO RELEVO E BICO RETO</t>
  </si>
  <si>
    <t>10358</t>
  </si>
  <si>
    <t>13167</t>
  </si>
  <si>
    <t>0013</t>
  </si>
  <si>
    <t>ALMOTOLIA TRANSPARENTE 250 ML: Confeccionada em polietileno, com graduação em alto relevo e bico reto.</t>
  </si>
  <si>
    <t>10359</t>
  </si>
  <si>
    <t>13168</t>
  </si>
  <si>
    <t>0014</t>
  </si>
  <si>
    <t>ALMOTOLIA TRANSPARENTE 500ML: confeccionada em polietileno, com graduação em alto relevo e bico reto.</t>
  </si>
  <si>
    <t>10360</t>
  </si>
  <si>
    <t>14196</t>
  </si>
  <si>
    <t>0015</t>
  </si>
  <si>
    <t>AMBU ADULTO MANUAL: Reanimador/ressucitador pulmonar manual de silicone completo c/ reservatorio, igual ou superior a marca oxigel ou protec.</t>
  </si>
  <si>
    <t>10361</t>
  </si>
  <si>
    <t>14197</t>
  </si>
  <si>
    <t>0016</t>
  </si>
  <si>
    <t>AMBU INFANTIL MANUAL: Reanimador/ressucitador pulmonar manual de silicone completo c/ reservatorio, igual ou superior a marca oxigel ou protec.</t>
  </si>
  <si>
    <t>10362</t>
  </si>
  <si>
    <t>9843</t>
  </si>
  <si>
    <t>0017</t>
  </si>
  <si>
    <t>APARELHO DE GLICOSIMENTRO</t>
  </si>
  <si>
    <t>10363</t>
  </si>
  <si>
    <t>14198</t>
  </si>
  <si>
    <t>0018</t>
  </si>
  <si>
    <t>APARELHO DE PRESSÃO ARTERIAL ADULTO(ESFIGMONOMETRO) COM ESTETOSCOPIO.: Abracadeira com largura de 280mmx103mm, manguito de latex adulto 5x13,5cm, relogio aneroide de 0 a 300mm/Hg, fecho em velcro 8x26cm com manguito pera com valvula. Esletoscopio cardiologico modelo com receptor duplo, hipoalergico em aco inox e tubo condutor em Y.</t>
  </si>
  <si>
    <t>10364</t>
  </si>
  <si>
    <t>15479</t>
  </si>
  <si>
    <t>0019</t>
  </si>
  <si>
    <t>ARAMADO MONTANHA RUSSA DIDATICO</t>
  </si>
  <si>
    <t>10365</t>
  </si>
  <si>
    <t>10656</t>
  </si>
  <si>
    <t>0020</t>
  </si>
  <si>
    <t>ATADURA DE CREPOM 10CMX3,0 M-13 FIOS: CARACTERÍSTICAS: CONFECCIONADAS EM TECIDO DE CREPON 100 % ALGODÃO. CADA ROLO É ENVOLVIDO EMBALAGEM INDIVIDUAL, COM 12 UNIDADES.</t>
  </si>
  <si>
    <t>PCT</t>
  </si>
  <si>
    <t>10366</t>
  </si>
  <si>
    <t>10657</t>
  </si>
  <si>
    <t>0021</t>
  </si>
  <si>
    <t>ATADURA DE CREPON 12CMX3,0M-13 FIOS: CARACTERÍSTICAS: CONFECCIONADAS EM TECIDO DE CREPON 100 % ALGODÃO. CADA ROLO É ENVOLVIDO EMBALAGEM INDIVIDUAL C/ 12 UNIDADES.</t>
  </si>
  <si>
    <t>10367</t>
  </si>
  <si>
    <t>17890</t>
  </si>
  <si>
    <t>0022</t>
  </si>
  <si>
    <t xml:space="preserve">ATADURA DE CREPON 20 CM X 1,80 M - 13 FIOS: 
</t>
  </si>
  <si>
    <t>10368</t>
  </si>
  <si>
    <t>13170</t>
  </si>
  <si>
    <t>0023</t>
  </si>
  <si>
    <t>ATADURA DE RAYON 7,5CM X 5M: COMPRESSA PRIMARIA estéril em rolo 7,5 cm x 5m DE ALTA ABSORÇÃO PARA USO EM CURATIVOS, CONFECCIONADA EM FIBRAS SINTETICAS 100% RAYON. LIVRE DE IMPUREZAS, RASGOS, FIOS SOLTOS. ESTERILIZADA POR ÓXIDO DE ETILENO.</t>
  </si>
  <si>
    <t>10369</t>
  </si>
  <si>
    <t>13172</t>
  </si>
  <si>
    <t>0024</t>
  </si>
  <si>
    <t>ATADURA GESSADA 10CM X 3M: O gesso que entra na formação da atadura devera ser tratado com componentes quimicos devidamente dosados para torna-lo efetivo na sua utilizacao e uniformemente distribuido e impregnado sobre tela de tecido Tipo Giro Inglês 100% algodão. Possuir lateral com corte sinuoso para evitar desfiamento. Tempo de secagem 2 a 3 minutos aproximadamente, medindo 10cm de largura x 3,00m de comprimento, embalada individualmente em involucro apropriado constanto externamente responsável técnico, número de lote data de validade e registro da anvisa. De qualidade igual ou superior à marca cremer. Apresentação: Caixa com 20 unidades.</t>
  </si>
  <si>
    <t>10370</t>
  </si>
  <si>
    <t>13173</t>
  </si>
  <si>
    <t>0025</t>
  </si>
  <si>
    <t>ATADURA GESSADA 20CM X4M: O gesso que entra na formação da atadura devera ser tratado com componentes quimicos devidamente dosados para torna-lo efetivo na sua utilizacao e uniformemente distribuido e impregnado sobre tela de tecido Tipo Giro Inglês 100% algodão. Possuir lateral com corte sinuoso para evitar desfiamento. Tempo de secagem 2 a 3 minutos aproximadamente, medindo 20cm de largura x 4,00m de comprimento, embalada individualmente em involucro apropriado constanto externamente responsável técnico, número de lote data de validade e registro da anvisa. De qualidade igual ou superior à marca cremer. Apresentação: Caixa com 20 unidades.</t>
  </si>
  <si>
    <t>10371</t>
  </si>
  <si>
    <t>13175</t>
  </si>
  <si>
    <t>0026</t>
  </si>
  <si>
    <t>ATADURA ORTOPEDICA DE ALGODAO 08CM X 1,8M: Pacote com 12 unidades - Elaborada a partir de fibras 100% algodão cru, hidrófobo (não absorve água). Apresenta forma de manta com enrolamento uniforme em toda extensão, com camada de goma aplicada em uma das faces. Indicadas para imobilizações, como acolchoamento e proteção de proeminências ósseas, confecção de aparelhos gessados e goteiras gessadas. Não estéril. Na embalagem deverá estar impresso dados de identificação, procedência, data de fabricação, lote, prazo de validade, número do registro na anvisa e responsável técnico.</t>
  </si>
  <si>
    <t>Pacote</t>
  </si>
  <si>
    <t>10372</t>
  </si>
  <si>
    <t>13178</t>
  </si>
  <si>
    <t>0027</t>
  </si>
  <si>
    <t>AVENTAL DESCARTAVEL SMS: Confeccionado em SMS (Spundbond, Meltblown, Spundbond); Cor: branca; Descartavel; Manga longa; Tiras e Punho de Elástico; Hipoalergênico; Tamanho único. Apresentação: Pacote com 10 unidades.</t>
  </si>
  <si>
    <t>10373</t>
  </si>
  <si>
    <t>6956</t>
  </si>
  <si>
    <t>0028</t>
  </si>
  <si>
    <t>BALANÇA DIGITAL CAPACIDADE ATÉ 150 KG VISOR DIGITAL POSSUI INDICADOR DE EXESSO DE PESO PÉS ANTIADERRENTES</t>
  </si>
  <si>
    <t>10374</t>
  </si>
  <si>
    <t>8413</t>
  </si>
  <si>
    <t>0029</t>
  </si>
  <si>
    <t>BANDAGEM CORPORAL ELASTICA COR ROSA: Bandagem corporal elástica na cor rosa 5 metros.</t>
  </si>
  <si>
    <t>10375</t>
  </si>
  <si>
    <t>8412</t>
  </si>
  <si>
    <t>0030</t>
  </si>
  <si>
    <t>BANDAGEM CORPORAL ELASTICA COR VERDE: Bandagem corporal elástica na cor verde 5 metros.</t>
  </si>
  <si>
    <t>10376</t>
  </si>
  <si>
    <t>13180</t>
  </si>
  <si>
    <t>0031</t>
  </si>
  <si>
    <t>BANDAGEM OU FITA ELASTICA ADESIVA KINESIOTAPE KINESIOLOGY - 5 CM X 5 M: 3NS OU KINESIO SPORT COR BEGE, ALTA TECNOLOGIA. UTILIZADA PARA REABILITAÇÃO E PREVENÇÃO DE LESÕES E AUXÍLIO NA PERFORMANCE FÍSICA. QUANDO APLICADA SOBRE A PELE, ALIVIA A DOR, FORNECE SUPORTE AOS MÚSCULOS E ESTABILIZAÇÃO ÀS ARTICULAÇÕES. COM ELASTICIDADE SEMELHANTE À DA PELE, PROPORCIONA CONFORTO E FLEXIBILIDADE, E PODE FICAR NA PELE POR CERCA DE 3 A 5 DIAS.</t>
  </si>
  <si>
    <t>Unidade</t>
  </si>
  <si>
    <t>10377</t>
  </si>
  <si>
    <t>17891</t>
  </si>
  <si>
    <t>0032</t>
  </si>
  <si>
    <t xml:space="preserve">BANDINHA RITMICA CONTENDO ENTRE 17 E 20 INSTRUMENTOS INFANTIS: 
</t>
  </si>
  <si>
    <t>KIT</t>
  </si>
  <si>
    <t>10378</t>
  </si>
  <si>
    <t>15458</t>
  </si>
  <si>
    <t>0033</t>
  </si>
  <si>
    <t>BATE PINOS DIDÁTICO: base de madeira tamanho 24x20x10 com 4 orificios vazados usinados + 4 pinos de madeira com 10cm de altura pintados com tinta esmalte sintetico atoxico nas cores vermelho, verde, amarelo, azul +martelo de madeira18cm</t>
  </si>
  <si>
    <t>10379</t>
  </si>
  <si>
    <t>13183</t>
  </si>
  <si>
    <t>0034</t>
  </si>
  <si>
    <t>BATERIA LITHIUM CR 2032, 3 V, para glicosímetro</t>
  </si>
  <si>
    <t>10380</t>
  </si>
  <si>
    <t>13182</t>
  </si>
  <si>
    <t>0035</t>
  </si>
  <si>
    <t>Bengala Canadense fixa ajustável</t>
  </si>
  <si>
    <t>10381</t>
  </si>
  <si>
    <t>14200</t>
  </si>
  <si>
    <t>0036</t>
  </si>
  <si>
    <t>BOLA TIPO CRAVO 7,5 CM</t>
  </si>
  <si>
    <t>10382</t>
  </si>
  <si>
    <t>10660</t>
  </si>
  <si>
    <t>0037</t>
  </si>
  <si>
    <t>BOLA TIPO FEIJÃO 100X45CM.</t>
  </si>
  <si>
    <t>10383</t>
  </si>
  <si>
    <t>9157</t>
  </si>
  <si>
    <t>0038</t>
  </si>
  <si>
    <t>BOLSA COLETORA DE URINA 2.00ML SISTEMA FECHADO</t>
  </si>
  <si>
    <t>10384</t>
  </si>
  <si>
    <t>17892</t>
  </si>
  <si>
    <t>0039</t>
  </si>
  <si>
    <t xml:space="preserve">BOLSA FLEXIVEL PARA GELO TAMANHO MEDIO, CAPACIDADE: 1200 ML: 
</t>
  </si>
  <si>
    <t>10385</t>
  </si>
  <si>
    <t>10663</t>
  </si>
  <si>
    <t>0040</t>
  </si>
  <si>
    <t>BOLSA TÉRMICA, TIPO GEL PARA USO QUENTE/FRIO</t>
  </si>
  <si>
    <t>10386</t>
  </si>
  <si>
    <t>9487</t>
  </si>
  <si>
    <t>0041</t>
  </si>
  <si>
    <t>CABO DE BISTURI Nº 4</t>
  </si>
  <si>
    <t>10387</t>
  </si>
  <si>
    <t>13282</t>
  </si>
  <si>
    <t>0042</t>
  </si>
  <si>
    <t>CAIXA TERMICA 15 L: Caixa térmica com capacidade de 15 litros, alça central para facilitar o transporte, travas na alça, fabricada com uma camada interna de poliuretano, medidas aproximadas 35 cm de comprimento, 29 am de altura, 27 cm de profundidade.</t>
  </si>
  <si>
    <t>10388</t>
  </si>
  <si>
    <t>15440</t>
  </si>
  <si>
    <t>0043</t>
  </si>
  <si>
    <t>CAIXA TERMICA 20 LITROS</t>
  </si>
  <si>
    <t>10389</t>
  </si>
  <si>
    <t>15439</t>
  </si>
  <si>
    <t>0044</t>
  </si>
  <si>
    <t>CAIXA TERMICA 20 LITROS C/ TERMOMETRO DIGITAL</t>
  </si>
  <si>
    <t>10390</t>
  </si>
  <si>
    <t>8040</t>
  </si>
  <si>
    <t>0045</t>
  </si>
  <si>
    <t>CAIXA TERMICA 32 L: com alça</t>
  </si>
  <si>
    <t>10391</t>
  </si>
  <si>
    <t>15477</t>
  </si>
  <si>
    <t>0046</t>
  </si>
  <si>
    <t>CAMA ELASTICA MINI JUMP PROFISSIONAL 150KG: para uso de academias , clinicas, com 6 pes e 30 molas, lona de 2000fios mola em aço zincadas e gachos zincados estrutura em aço carbono</t>
  </si>
  <si>
    <t>10392</t>
  </si>
  <si>
    <t>10796</t>
  </si>
  <si>
    <t>0047</t>
  </si>
  <si>
    <t>CAMPO CIRURGICO FENESTRADO 10CM 40X40 CM</t>
  </si>
  <si>
    <t>10393</t>
  </si>
  <si>
    <t>15441</t>
  </si>
  <si>
    <t>0048</t>
  </si>
  <si>
    <t>CANELEIRA 1 KG: tecido de nylon impermeavel de facil limpeza. enchimento com graos de fero com costura reforçada e ensacada individualmente. velcro reforçado. contem 1 par. dimensoes: 37x11x3cm</t>
  </si>
  <si>
    <t>PAR</t>
  </si>
  <si>
    <t>10394</t>
  </si>
  <si>
    <t>15442</t>
  </si>
  <si>
    <t>0049</t>
  </si>
  <si>
    <t>CANELEIRA 2KG: tecido de nylon impermeavel de facil limpeza. enchimento com graos de fero com costura reforçada e ensacada individualmente. velcro reforçado. contem 1 par. dimensoes: 37x11x3cm</t>
  </si>
  <si>
    <t>10395</t>
  </si>
  <si>
    <t>13184</t>
  </si>
  <si>
    <t>0050</t>
  </si>
  <si>
    <t>CANULA DE GUEDEL Nº 0: Fabricada em PVC flexível, polipropileno atóxico transparente e inodoro.</t>
  </si>
  <si>
    <t>10396</t>
  </si>
  <si>
    <t>13185</t>
  </si>
  <si>
    <t>0051</t>
  </si>
  <si>
    <t>CANULA DE GUEDEL Nº 1: Fabricada em PVC flexível, polipropileno atóxico transparente e inodoro.</t>
  </si>
  <si>
    <t>10397</t>
  </si>
  <si>
    <t>13186</t>
  </si>
  <si>
    <t>0052</t>
  </si>
  <si>
    <t>CANULA DE GUEDEL Nº 2: Fabricada em PVC flexível, polipropileno atóxico transparente e inodoro.</t>
  </si>
  <si>
    <t>10398</t>
  </si>
  <si>
    <t>13187</t>
  </si>
  <si>
    <t>0053</t>
  </si>
  <si>
    <t>CANULA DE GUEDEL Nº 3: Fabricada em PVC flexível, polipropileno atóxico transparente e inodoro.</t>
  </si>
  <si>
    <t>10399</t>
  </si>
  <si>
    <t>14203</t>
  </si>
  <si>
    <t>0054</t>
  </si>
  <si>
    <t>CANULA DE GUEDEL Nº 4: Fabricada em PVC flexível, polipropileno atóxico transparente e inodoro.</t>
  </si>
  <si>
    <t>10400</t>
  </si>
  <si>
    <t>14204</t>
  </si>
  <si>
    <t>0055</t>
  </si>
  <si>
    <t>CANULA DE GUEDEL Nº 5: Fabricada em PVC flexível, polipropileno atóxico transparente e inodoro.</t>
  </si>
  <si>
    <t>10401</t>
  </si>
  <si>
    <t>10669</t>
  </si>
  <si>
    <t>0056</t>
  </si>
  <si>
    <t>CATETER INTRAVENOSO JELCO Nº  16 G.: CATETER INTRAVENOSO PERIFÉRICO DO TIPO "POR-FORA-DA-AGULHA", 16G 1.77".</t>
  </si>
  <si>
    <t>10402</t>
  </si>
  <si>
    <t>10668</t>
  </si>
  <si>
    <t>0057</t>
  </si>
  <si>
    <t>CATETER INTRAVENOSO JELCO Nº 14 G.: CATETER INTRAVENOSO PERIFÉRICO DO TIPO "POR-FORA-DA-AGULHA", 14G 1.77".</t>
  </si>
  <si>
    <t>10403</t>
  </si>
  <si>
    <t>10665</t>
  </si>
  <si>
    <t>0058</t>
  </si>
  <si>
    <t>CATETER INTRAVENOSO JELCO Nº 18 G.: CATETER INTRAVENOSO PERIFÉRICO DO TIPO "POR-FORA-DA-AGULHA", 18G 1.77".</t>
  </si>
  <si>
    <t>10404</t>
  </si>
  <si>
    <t>10666</t>
  </si>
  <si>
    <t>0059</t>
  </si>
  <si>
    <t>CATETER INTRAVENOSO JELCO Nº 20 G.: CATETER INTRAVENOSO PERIFÉRICO DO TIPO "POR-FORA-DA-AGULHA", 20G 1.77".</t>
  </si>
  <si>
    <t>10405</t>
  </si>
  <si>
    <t>11135</t>
  </si>
  <si>
    <t>0060</t>
  </si>
  <si>
    <t>CATETER INTRAVENOSO JELCO Nº 22: Cateter intravenoso periférico do tipo "por-fora-da-agulha", nº 22G 1.77" caixa com 100 unidades.</t>
  </si>
  <si>
    <t>10406</t>
  </si>
  <si>
    <t>10667</t>
  </si>
  <si>
    <t>0061</t>
  </si>
  <si>
    <t>CATETER INTRAVENOSO JELCO Nº 24 G.: CATETER INTRAVENOSO PERIFÉRICO DO TIPO "POR-FORA-DA-AGULHA", 24G 1.77".</t>
  </si>
  <si>
    <t>10407</t>
  </si>
  <si>
    <t>17893</t>
  </si>
  <si>
    <t>0062</t>
  </si>
  <si>
    <t xml:space="preserve">CATETER INTRAVENOSO PERIFERICO N° 16 G. CAIXA COM 100 UNIDADES.: 
</t>
  </si>
  <si>
    <t>10408</t>
  </si>
  <si>
    <t>10670</t>
  </si>
  <si>
    <t>0063</t>
  </si>
  <si>
    <t>CATETER NASAL TIPO ÓCULOS PARA OXIGENIO: MEDIDA ÚNICA, ESTERILIZADO A RAIO GAMA, EMBALADO INDIVIDUALMENTE EM SACO PLÁSTICO.</t>
  </si>
  <si>
    <t>10409</t>
  </si>
  <si>
    <t>17894</t>
  </si>
  <si>
    <t>0064</t>
  </si>
  <si>
    <t xml:space="preserve">CETAMINA 50 ML - CETAMIN 50ML: 
</t>
  </si>
  <si>
    <t>FRASCO</t>
  </si>
  <si>
    <t>10410</t>
  </si>
  <si>
    <t>15421</t>
  </si>
  <si>
    <t>0065</t>
  </si>
  <si>
    <t>CLORETO DE POTASSIO 19,1% 10 ML CAIXA COM 100AMP</t>
  </si>
  <si>
    <t>10411</t>
  </si>
  <si>
    <t>4921</t>
  </si>
  <si>
    <t>0066</t>
  </si>
  <si>
    <t>COLETOR DE  MATERIAL PERFURO CORTANTE 20L CAIXA COLETORA PARA MATERIAS PERFURO CORTANTE 20L CAIXA COM 20 UNID</t>
  </si>
  <si>
    <t>10412</t>
  </si>
  <si>
    <t>11145</t>
  </si>
  <si>
    <t>0067</t>
  </si>
  <si>
    <t>COLETOR MATERIAL PERFURO CORTANTE 07 LITROS: Coletor material perfuro-cortante,capacidade 07 litros confeccionado em material resistente a perfuração impermeável com sistema de
abertura e fechamento prático e seguro ao manuseio.Tem como finalidade de uso o desprezo de materiais com resíduo infectante. Caixa com 10 unidades. Caixa com 10 unidades.</t>
  </si>
  <si>
    <t>10413</t>
  </si>
  <si>
    <t>11143</t>
  </si>
  <si>
    <t>0068</t>
  </si>
  <si>
    <t>COLETOR MATERIAL PERFURO CORTANTE 13 LITROS: Coletor material perfuro-cortante,capacidade 13 litros confeccionado em material resistente a perfuração impermeável com sistema de
abertura e fechamento prático e seguro ao manuseio.Tem como finalidade de uso o desprezo de materiais com resíduo infectante. Caixa com 10 unidades.Caixa com 10 unidades.</t>
  </si>
  <si>
    <t>10414</t>
  </si>
  <si>
    <t>11121</t>
  </si>
  <si>
    <t>0069</t>
  </si>
  <si>
    <t>COMPRESSA DE GAZE 7,5X7,5 13 FIOS PCT COM 500</t>
  </si>
  <si>
    <t>10415</t>
  </si>
  <si>
    <t>11142</t>
  </si>
  <si>
    <t>0070</t>
  </si>
  <si>
    <t>COMPRESSA DE GAZE 7,5X7,5 9 FIOS PCT COM 500 UNID: Compressa de gaze com dimensões de 7,5x7,5 com densidade de 9 fios por 2.8 dobras pacote com 500 unidades. IGUAL OU SUPERIOR AS MARCAS NEVE, CREMER, POLARFIX OU KARINA AMÉRICA</t>
  </si>
  <si>
    <t>10416</t>
  </si>
  <si>
    <t>14208</t>
  </si>
  <si>
    <t>0071</t>
  </si>
  <si>
    <t>CONJUNTO TRAQUEOSTOMIA Nº 4 COM BALÃO.: Canula para traqueostomia em PVC termo sensivel, descartavel e transparente com balao pre moldado de baixa pressao e ato voleme, balao de controle de pressao com valvula de seguranca e encaixe para seringas luer e luer-lock, ponta retraida atraumatica, mandril auxiliar a introducao e limpeza com ponta olivar, linha radiopaca continua, conector colocado, placa(asa) de fixacao flexivel e fita de fixacao em espuma de "nylon" com velcro nas estremidades permitindo melhor ajuste, estreril e livre de latex.</t>
  </si>
  <si>
    <t>10417</t>
  </si>
  <si>
    <t>14207</t>
  </si>
  <si>
    <t>0072</t>
  </si>
  <si>
    <t>CONJUNTO TRAQUEOSTOMIA Nº 5 COM BALÃO.: Canula para traqueostomia em PVC termo sensivel, descartavel e transparente com balao pre moldado de baixa pressao e ato voleme, balao de controle de pressao com valvula de seguranca e encaixe para seringas luer e luer-lock, ponta retraida atraumatica, mandril auxiliar a introducao e limpeza com ponta olivar, linha radiopaca continua, conector colocado, placa(asa) de fixacao flexivel e fita de fixacao em espuma de "nylon" com velcro nas estremidades permitindo melhor ajuste, estreril e livre de latex.</t>
  </si>
  <si>
    <t>10418</t>
  </si>
  <si>
    <t>10697</t>
  </si>
  <si>
    <t>0073</t>
  </si>
  <si>
    <t>CONTONETE DE BOA QUALIDADE</t>
  </si>
  <si>
    <t>10419</t>
  </si>
  <si>
    <t>15435</t>
  </si>
  <si>
    <t>0074</t>
  </si>
  <si>
    <t xml:space="preserve">CREME MASSAGEADOR  750g: neutro para massagem corporal </t>
  </si>
  <si>
    <t>10420</t>
  </si>
  <si>
    <t>15459</t>
  </si>
  <si>
    <t>0075</t>
  </si>
  <si>
    <t>CUBOS DE ENCAIXE: CONJUNTO COM 5 CUBOS COLORIDOS QUE ENCAIXAM ENTRE SI  12X12X4 CM EM MDF.</t>
  </si>
  <si>
    <t>10421</t>
  </si>
  <si>
    <t>15443</t>
  </si>
  <si>
    <t>0076</t>
  </si>
  <si>
    <t>CUNHA PARA POSICIONAMENTO: TIPO PEQUENO. MATERIAL ESPUMA. REVESTIMENTO POLIURETANO. ESTRUTURA ERGONOMICA. DESINDADE DA ESPUMA 26, AGUNLO DE ICLINAÇÃO 31 GRAUS. PESO MAXIMO SUPORTADO 135KG. DIMENSOES APROXIMADAMENTE 50X50X21CM (CXLXA) PESO APROXIMADO 1,1KG.</t>
  </si>
  <si>
    <t>10422</t>
  </si>
  <si>
    <t>14209</t>
  </si>
  <si>
    <t>0077</t>
  </si>
  <si>
    <t>CURATIVO BLOOD STOP: Curativo anti septico esteril, cor da bege, hipoalergenico, facil de aplicar, substitui o esparadrapo e algodao usado para estancar sangue, usados na finalização de exames de primeiro socorros e em cortes pequenos. Embalagem com 200 curativos de 25mm.</t>
  </si>
  <si>
    <t>10423</t>
  </si>
  <si>
    <t>15444</t>
  </si>
  <si>
    <t>0078</t>
  </si>
  <si>
    <t xml:space="preserve">DISCO DE EQUILIBRIO COM BOMBA PARA ENCHER: para equilibrio, fortalecimento das pernas, gluteo, abdomen, resistencia e coordenação motora, incluindo uma bomba para encher dimensoes: altura 33,5cm largura: 34,5 cm, espessura: 5,0cm </t>
  </si>
  <si>
    <t>10424</t>
  </si>
  <si>
    <t>14210</t>
  </si>
  <si>
    <t>0079</t>
  </si>
  <si>
    <t>DISPOSITIVO DE INCONTINENCIA URINARIA MASCULINO C/ PRESERVATORIO NAO LUBRIFICADO Nº 6.</t>
  </si>
  <si>
    <t>10425</t>
  </si>
  <si>
    <t>11147</t>
  </si>
  <si>
    <t>0080</t>
  </si>
  <si>
    <t>DISPOSITIVO INTRAVENOSO SCALP Nº 21: Dispositivo intravenoso scalp nº 21 com agulha inoxidável, paredes ultras finas, bisel trifacetado, cânula de vinil atóxico com aproximadamente 30 cm de comprimento. Caixa com 100 unidades.</t>
  </si>
  <si>
    <t>10426</t>
  </si>
  <si>
    <t>11148</t>
  </si>
  <si>
    <t>0081</t>
  </si>
  <si>
    <t>DISPOSITIVO INTRAVENOSO SCALP Nº 23: Dispositivo intravenoso scalp nº 23 com agulha inoxidável, paredes ultras finas, bisel trifacetado, cânula de vinil atóxico com aproximadamente 30 cm de comprimento. Caixa com 100 unidades.</t>
  </si>
  <si>
    <t>10427</t>
  </si>
  <si>
    <t>11149</t>
  </si>
  <si>
    <t>0082</t>
  </si>
  <si>
    <t>DISPOSITIVO INTRAVENOSO SCALP Nº 25: Dispositivo intravenoso scalp nº 25 com agulha inoxidável, paredes ultras finas, bisel trifacetado, cânula de vinil atóxico com aproximadamente 30 cm de comprimento. Caixa com 100 unidades.</t>
  </si>
  <si>
    <t>10428</t>
  </si>
  <si>
    <t>11150</t>
  </si>
  <si>
    <t>0083</t>
  </si>
  <si>
    <t>DISPOSITIVO INTRAVENOSO SCALP Nº 27: Dispositivo intravenoso scalp nº 27 com agulha inoxidável, paredes ultras finas, bisel trifacetado, cânula de vinil atóxico com aproximadamente 30 cm de comprimento. Caixa com 100 unidades.</t>
  </si>
  <si>
    <t>10429</t>
  </si>
  <si>
    <t>13215</t>
  </si>
  <si>
    <t>0084</t>
  </si>
  <si>
    <t>ELETRODO DE MONITORAÇÃO UNIVERSAL: Indicado para eletrocardiograma e monitorização cardíaca. Dorso de espuma; Gel sólido; Adesivo acrílico hipoalergênico; Pino de aço inoxidável; Contra-pino de Cloreto de Prata (AgCl); Embalado em pacote com 50 unidades</t>
  </si>
  <si>
    <t>10430</t>
  </si>
  <si>
    <t>11882</t>
  </si>
  <si>
    <t>0085</t>
  </si>
  <si>
    <t>ELETRODO P/ DESFIBRILADOR C PAS DEA AD ( COMPATIVEL AO APARELHO CMOS DRAKE) MULTIFUNÇÃO PADPRO TAMANHO ADULTO INFANTIL: Eletrodo Multifunção Descartável para Desfibrilador compativel ao aparelho DEA CMOS DRAKE ADULTO.</t>
  </si>
  <si>
    <t>10431</t>
  </si>
  <si>
    <t>11151</t>
  </si>
  <si>
    <t>0086</t>
  </si>
  <si>
    <t>EQUIPO MACROGOTAS INJETOR LATERAL: CARACTERISTICAS PONTA PERFURANTE ADAPTAVEL CONTENDO PROTETOR  CÂMARA DE GOTEJAMENTO RIGIDA E TRANSPARENTE TUBO FLEXIVEL E TRANSPARENTE EM P.V.C( MINIMO 1,2M DE COMPRIMENTO).REGULADOR DE FLUXO CLAMP ROLETE PARA CONTROLE DE FLUXO COM SEGURANÇA CONECTOR LUER MACHO UNIVERSAL  COM PROTETOR. EM M BALADO INDIDUALMENTE EM PAPEL GRAU CIRURGICO E FILME TERMOPLASTICO ESTERIL. APIROGÊNICO. CAIXA COM 30 UNIDADES</t>
  </si>
  <si>
    <t>10432</t>
  </si>
  <si>
    <t>10710</t>
  </si>
  <si>
    <t>0087</t>
  </si>
  <si>
    <t>EQUIPO PARA BOMBA DE INFUSAO LIFE M E D ESTERIL</t>
  </si>
  <si>
    <t>10433</t>
  </si>
  <si>
    <t>11153</t>
  </si>
  <si>
    <t>0088</t>
  </si>
  <si>
    <t>EQUIPO PARA DIETA (NUTRIÇÃO ENTERAL): Equipo para dieta indicado para nutrição enteral. Caracteristicas: atóxico, estéril e apirogênico. Esterilizado por óxido de etileno. Ponta perfurante adaptável em qualquer tipo de frasco/ampola. Ponta perfurante com protetor. Tubo flexível em P.V.C de no mínimo 1,2 m de comprimento. Regulador de fluxo clamp e rolete para controle de flxo com segurança. Conector com tubo escalonado contendo protetor. Embalado individualmente em papel grau cirúrgico e filme termoplástico. Câmara de gotejamento flexível e transparente (permite o monitoramento do fluxo de alimentação a ser administrado).</t>
  </si>
  <si>
    <t>10434</t>
  </si>
  <si>
    <t>11154</t>
  </si>
  <si>
    <t>0089</t>
  </si>
  <si>
    <t>ESPARADRAPO 10CM X 4,5M: Esparadrapo impermeável, na cor branca, em tecido apropriado de algodão, massa adesiva a base de oxido de zinco e borracha na outra,
com boa aderência, isento de substancias alérgenas, enrolado em carretel plástico e com capa plástica no tamanho de 10 cm x 4,5 m</t>
  </si>
  <si>
    <t>10435</t>
  </si>
  <si>
    <t>15445</t>
  </si>
  <si>
    <t>0090</t>
  </si>
  <si>
    <t>ESPELHO DE GLATZEL: PLACA DE AÇO CIRURGICO QUE CONTEM GRAVADAS 6 LINHAS SEMICICURLARES, COM 1CM DE DISTANCIA ENTRE ELAS, UTILIZADO PARA AVALIAR A FORMA QUANTITATIVA E QUALITATIVA EM ALGUNS ASPECTOS DA FUNÇÃO RESPIRATORIA</t>
  </si>
  <si>
    <t>10436</t>
  </si>
  <si>
    <t>11305</t>
  </si>
  <si>
    <t>0091</t>
  </si>
  <si>
    <t>ESTIMULADOR TERMICO: Estimulador termico.</t>
  </si>
  <si>
    <t>10437</t>
  </si>
  <si>
    <t>13259</t>
  </si>
  <si>
    <t>0092</t>
  </si>
  <si>
    <t>Exercitador de mãos e dedos de média intensidade na cor azul</t>
  </si>
  <si>
    <t>10438</t>
  </si>
  <si>
    <t>11306</t>
  </si>
  <si>
    <t>0093</t>
  </si>
  <si>
    <t>EXERCITADOR RESPIRATORIO: Exercitador de musculatora  respiratoria material prolipropileno dimensões 13,5x6,9 x14,2 cm, peso 182g, posicionamento do ponteiro 0- fácil 1- regular 2 - dificil 3 muito dificil. Incluso 01 corpo montado, 01 bocal, 01 mangueira.</t>
  </si>
  <si>
    <t>10439</t>
  </si>
  <si>
    <t>14214</t>
  </si>
  <si>
    <t>0094</t>
  </si>
  <si>
    <t>FIO DE SUTURA CAT GUT SIMPLES 0.0 C/AGULHA 2CM, CAIXA COM 24 UNIDADES</t>
  </si>
  <si>
    <t>10440</t>
  </si>
  <si>
    <t>10723</t>
  </si>
  <si>
    <t>0095</t>
  </si>
  <si>
    <t>FIO DE SUTURA CAT GUT SIMPLES 1.0 C/AGULHA 2CM, CAIXA COM 24 UNIDADES</t>
  </si>
  <si>
    <t>10441</t>
  </si>
  <si>
    <t>10724</t>
  </si>
  <si>
    <t>0096</t>
  </si>
  <si>
    <t>FIO DE SUTURA CATGUT SIMPLES 2 -0 C/ AGULHA 2 CM, CAIXA COM 24 UNIDADES</t>
  </si>
  <si>
    <t>10442</t>
  </si>
  <si>
    <t>10725</t>
  </si>
  <si>
    <t>0097</t>
  </si>
  <si>
    <t>FIO DE SUTURA CATGUT SIMPLES 3-0 C/AGULHA 2CM, CAIXA COM 24 UNIDADES</t>
  </si>
  <si>
    <t>10443</t>
  </si>
  <si>
    <t>14215</t>
  </si>
  <si>
    <t>0098</t>
  </si>
  <si>
    <t>FIO DE SUTURA CATGUT SIMPLES 4-0 C/AGULHA 2CM, CAIXA COM 24 UNIDADES</t>
  </si>
  <si>
    <t>10444</t>
  </si>
  <si>
    <t>14216</t>
  </si>
  <si>
    <t>0099</t>
  </si>
  <si>
    <t>FIO DE SUTURA CATGUT SIMPLES 5-0 C/AGULHA 2CM, CAIXA COM 24 UNIDADES</t>
  </si>
  <si>
    <t>10445</t>
  </si>
  <si>
    <t>14217</t>
  </si>
  <si>
    <t>0100</t>
  </si>
  <si>
    <t>FIO DE SUTURA CATGUT SIMPLES 6-0 C/AGULHA 2CM, CAIXA COM 24 UNIDADES</t>
  </si>
  <si>
    <t>10446</t>
  </si>
  <si>
    <t>11197</t>
  </si>
  <si>
    <t>0101</t>
  </si>
  <si>
    <t>FIO DE SUTURA MONO-NYLON 2-0: Fio de sutura mono-nylon 2-0agulhado com agulha triangular cortante 2cm. Embalagem caixa com 24 envelopes.</t>
  </si>
  <si>
    <t>10447</t>
  </si>
  <si>
    <t>11198</t>
  </si>
  <si>
    <t>0102</t>
  </si>
  <si>
    <t>FIO DE SUTURA MONO-NYLON 3-0: Fio de sutura mono-nylon 3-0 agulhado com agulha 1/2 CT - 1,5CM. Embalagem caixa com 24 envelopes.</t>
  </si>
  <si>
    <t>10448</t>
  </si>
  <si>
    <t>11199</t>
  </si>
  <si>
    <t>0103</t>
  </si>
  <si>
    <t>FIO DE SUTURA MONO-NYLON 4-0: Fio de sutura mono-nylon 4-0 agulhado com agulha triangular cortante 1/2cT 1,5CM. Embalagem caixa com 24 envelopes.</t>
  </si>
  <si>
    <t>10449</t>
  </si>
  <si>
    <t>11200</t>
  </si>
  <si>
    <t>0104</t>
  </si>
  <si>
    <t>FIO DE SUTURA MONO-NYLON 5-0: Fio de sutura mono-nylon 5-0 agulhado com agulha triangular cortante 2cm. Embalagem caixa com 24 envelopes.</t>
  </si>
  <si>
    <t>10450</t>
  </si>
  <si>
    <t>11201</t>
  </si>
  <si>
    <t>0105</t>
  </si>
  <si>
    <t>FIO DE SUTURA MONO-NYLON 6-0: Fio de sutura mono-nylon 6-0 agulhado com agulha triangular cortante 2cm. Embalagem caixa com 24 envelopes.</t>
  </si>
  <si>
    <t>10451</t>
  </si>
  <si>
    <t>11162</t>
  </si>
  <si>
    <t>0106</t>
  </si>
  <si>
    <t>FITA ADESIVA HOSPITALAR CREPE: Fita adesiva hospitalar, crepe, na cor bege, dimensão 19 mm x 50 m Embalagem individual. Apresentar Boas Práticas de Fabricação.</t>
  </si>
  <si>
    <t>10452</t>
  </si>
  <si>
    <t>11165</t>
  </si>
  <si>
    <t>0107</t>
  </si>
  <si>
    <t>FITA AUTOCLAVE 19MMX30M: Fita autoclável 19mmx30m</t>
  </si>
  <si>
    <t>10453</t>
  </si>
  <si>
    <t>8035</t>
  </si>
  <si>
    <t>0108</t>
  </si>
  <si>
    <t>FITA METRICA CALCULO IMC 1,5M: FITA METRICA MEDIDA VISUAL DE RISCO PARA DVC, ATRAVÉS DA CIRCUNFERÊNCIA ABDOMINAL, INFORMAÇÃO VISUAL DE LADO MASCULINO E LADO FEMININO DA FITA, RETRAÇÃO AUTOMÁTICA, TRAVA DE FIXAÇÃO DA FITA.</t>
  </si>
  <si>
    <t>10454</t>
  </si>
  <si>
    <t>11164</t>
  </si>
  <si>
    <t>0109</t>
  </si>
  <si>
    <t>FIXADOR CITOLOGICO 100 ml: Fixador citológico celular, 100 ml embalagem metálica tipo spray aerossol. Apresentar boas práticas de fabricação.</t>
  </si>
  <si>
    <t>10455</t>
  </si>
  <si>
    <t>17895</t>
  </si>
  <si>
    <t>0110</t>
  </si>
  <si>
    <t xml:space="preserve">FORMOL 10%.: 
</t>
  </si>
  <si>
    <t>10456</t>
  </si>
  <si>
    <t>13276</t>
  </si>
  <si>
    <t>0111</t>
  </si>
  <si>
    <t>FRASCO NUTRIÇÃO ENTERAL300ML: Frasco não-estéril, fabricado à base de polietileno de baixa densidade; de alta qualidade, graduados com escala de 10 ml, com trava de segurança e alça de sustentação,capacidade 300 ml.</t>
  </si>
  <si>
    <t>10457</t>
  </si>
  <si>
    <t>10713</t>
  </si>
  <si>
    <t>0112</t>
  </si>
  <si>
    <t>FRASCO PARA COLETA DE EXAMES TIPO BIOSPIA</t>
  </si>
  <si>
    <t>10458</t>
  </si>
  <si>
    <t>13244</t>
  </si>
  <si>
    <t>0113</t>
  </si>
  <si>
    <t>GARROTE COM TRAVA 34 X 2,5 CM: ADULTO, FECHO EM PVC, PARA USO EM MEMBRO SUPERIOR OU INFERIOR. IGUAL OU SUPERIOR AS MARCAS PREMIUM OU LABOR IMPORT. GARANTIA CONTRA DEFEITO DE FABRICAÇÃO.</t>
  </si>
  <si>
    <t>10459</t>
  </si>
  <si>
    <t>14218</t>
  </si>
  <si>
    <t>0114</t>
  </si>
  <si>
    <t>GAZE ESTERIL 7,5CM X7,5 CM 13 FIOS.: 5 DOBRAS, 8 CAMADAS 100% ALGODAO PCT COM 10 UNIDADES</t>
  </si>
  <si>
    <t>PACOTE</t>
  </si>
  <si>
    <t>10460</t>
  </si>
  <si>
    <t>11168</t>
  </si>
  <si>
    <t>0115</t>
  </si>
  <si>
    <t>GAZE TIPO QUEIJO 91CMX91CM 9 FIOS: Gaze hipodrófila tipo queijo, em rolo 91cmx91cm dobrado 09 fios 100% algodão.</t>
  </si>
  <si>
    <t>10461</t>
  </si>
  <si>
    <t>11169</t>
  </si>
  <si>
    <t>0116</t>
  </si>
  <si>
    <t>GEL PARA ULTRASSOM: Gel clínico condutor, sem essência, sem corante, solúvel em água, 1.000ml.</t>
  </si>
  <si>
    <t>LT</t>
  </si>
  <si>
    <t>10462</t>
  </si>
  <si>
    <t>11248</t>
  </si>
  <si>
    <t>0117</t>
  </si>
  <si>
    <t>GUIA DE ENTUBACAO TRAQUEAL 10FR: Guia de entubação traqueal 10fr para tubo 4,00mm a 6mm.</t>
  </si>
  <si>
    <t>10463</t>
  </si>
  <si>
    <t>11250</t>
  </si>
  <si>
    <t>0118</t>
  </si>
  <si>
    <t>GUIA DE ENTUBACAO TRAQUEAL 14FR: Guia de entubação traqueal 14fr para tubo 5,00mm a 10mm.</t>
  </si>
  <si>
    <t>10464</t>
  </si>
  <si>
    <t>11249</t>
  </si>
  <si>
    <t>0119</t>
  </si>
  <si>
    <t>GUIA DE ENTUBACAO TRAQUEAL 6FR: Guia de entubação traqueal 06fr para tubo 2,5mm a 4,5mm.</t>
  </si>
  <si>
    <t>10465</t>
  </si>
  <si>
    <t>15446</t>
  </si>
  <si>
    <t>0120</t>
  </si>
  <si>
    <t xml:space="preserve">HALTERES 1KG: fabricado em ferro fundido e revestido com pvc, tem sua superfície impermeável </t>
  </si>
  <si>
    <t>10466</t>
  </si>
  <si>
    <t>15447</t>
  </si>
  <si>
    <t>0121</t>
  </si>
  <si>
    <t xml:space="preserve">HALTERES 2 KG: fabricado em ferro fundido e revestido com pvc, tem sua superfície impermeável </t>
  </si>
  <si>
    <t>10467</t>
  </si>
  <si>
    <t>15448</t>
  </si>
  <si>
    <t>0122</t>
  </si>
  <si>
    <t xml:space="preserve">HALTERES 3 KG: fabricado em ferro fundido e revestido com pvc, tem sua superfície impermeável </t>
  </si>
  <si>
    <t>10468</t>
  </si>
  <si>
    <t>15449</t>
  </si>
  <si>
    <t>0123</t>
  </si>
  <si>
    <t>INALADOR/NEUBULIZADOR PORTATIL: ULTRASSONICO PORTATIL S PILHA E BIVOLT. 9,3CM, MASCARAS ADULTO E INFANTIL, MANTEM A NEBULIZAÇÃO POR ATE 10 SEGUNDOS EM DETERMINADAS POSIÇOES.</t>
  </si>
  <si>
    <t>10469</t>
  </si>
  <si>
    <t>11170</t>
  </si>
  <si>
    <t>0124</t>
  </si>
  <si>
    <t>INDICADOR QUIMICO CLASSE 4: Indicador quimico, desenvolbvido para monitorização e avaliação dos ciclos de esterilização em autoclaves a vapor classe 4. Com validade mínima de 3 anos. Resultado imediato logo após a esterilização. Sistema claro e de fácil identificação. Embalagem com 250 unidades com diplicação para 500 tiras.</t>
  </si>
  <si>
    <t>10470</t>
  </si>
  <si>
    <t>15461</t>
  </si>
  <si>
    <t>0125</t>
  </si>
  <si>
    <t>JOGO DE ALFABETIZAÇÃO, LETRAS E NUMEROS: alfabeto em madeira, jogo de soletração, silabas e rimas, jogo de memoria , jogo de sequencia , logica, material estruturado</t>
  </si>
  <si>
    <t>10471</t>
  </si>
  <si>
    <t>15460</t>
  </si>
  <si>
    <t>0126</t>
  </si>
  <si>
    <t>JOGO DE PINOS: APARELHO MEDINDO 02X14X17CM, BASE PERFURADA PARA ALOJAR 20 PINOS COLORIDOS EM QUATRO CORES, DIAMETRO DOS PINOS 2CM, COM COMPRIMENTOS ESPECIFICOS.</t>
  </si>
  <si>
    <t>10472</t>
  </si>
  <si>
    <t>15450</t>
  </si>
  <si>
    <t>0127</t>
  </si>
  <si>
    <t xml:space="preserve">KIT COM 5 FAIXAS ELASTICAS LATEX: para exercicios Thera Band loop 50x5cm (5un) 0.35/0.5/0.9mm, resistente e duravel, musculatura, flexibilidade, fitness </t>
  </si>
  <si>
    <t>10473</t>
  </si>
  <si>
    <t>15469</t>
  </si>
  <si>
    <t>0128</t>
  </si>
  <si>
    <t>KIT DE TREINO FUNCIONAL: composto por: uma bola suiça 65cm, 1 rolo de espuma proprioceptivo Foam Roller- alongamento pilates e yoga 90x15cm, 01 anel tonificador de pilates e yoga plus; 01 disco de equilibrio flexivel azul com bomba de ar; 01 fita de suspensão funcional ; 01 mini bands com 3 niveis de resistencia; 01 par de bolas tonificadoras; 1kg rosa; 01 mini bands com 3 niveis de resistencia.</t>
  </si>
  <si>
    <t>10474</t>
  </si>
  <si>
    <t>11174</t>
  </si>
  <si>
    <t>0129</t>
  </si>
  <si>
    <t>KIT NEBULIZACAO ADULTO: Kit nebulizador adulto. Contendo um micro nebulizador, extensão com conector para ar comprimido ou oxigênio e máscara adulto.</t>
  </si>
  <si>
    <t>10475</t>
  </si>
  <si>
    <t>11175</t>
  </si>
  <si>
    <t>0130</t>
  </si>
  <si>
    <t>KIT NEBULIZADOR INFANTIL: Kit nebulização infantil. Contendo um micro nebulizador, extensão com conector para ar comprimido ou oxigênio e mascara infantil.</t>
  </si>
  <si>
    <t>10476</t>
  </si>
  <si>
    <t>13191</t>
  </si>
  <si>
    <t>0131</t>
  </si>
  <si>
    <t>KIT PAPANICOLAU G: Kit papnicolau grande, contendo 1 espéculo grande, 1 escova cervical, 1 espátula Ayre, 1 luva EVA, 1 porta lâmina e uma lâmina. Não estéril.</t>
  </si>
  <si>
    <t>10477</t>
  </si>
  <si>
    <t>11172</t>
  </si>
  <si>
    <t>0132</t>
  </si>
  <si>
    <t>KIT PAPANICOLAU M: Kit papnicolau médio, contendo 1 espéculo médio, 1 escova cervical, 1 espátula Ayre, 1 luva EVA, 1 porta lâmina e uma lâmina. Não estéril.</t>
  </si>
  <si>
    <t>10478</t>
  </si>
  <si>
    <t>11173</t>
  </si>
  <si>
    <t>0133</t>
  </si>
  <si>
    <t>KIT PAPANICOLAU P: Kit papnicolau pequeno, contendo 1 espéculo médio, 1 escova cervical, 1 espátula Ayre, 1 luva EVA, 1 porta lâmina e uma lâmina. Não estéril.</t>
  </si>
  <si>
    <t>10479</t>
  </si>
  <si>
    <t>17896</t>
  </si>
  <si>
    <t>0134</t>
  </si>
  <si>
    <t>KIT SAÚDE AMAMENTAÇÃO, PRÉ NATAL E PARTO: CONTENDO:
01 Álbum grande Amamentação
01 Álbum grande Planejamento Familiar e Reprodutivo
01 Colete de Amamentação
01 Boneca de Parto Normal
01 DVD Contracepção, Planejamento Familiar e Reprodutivo no Brasil
01 Pelve Feminina em tecido
01 Quadro Imantado
01 Recém-Nascido
01 Seio de Pano</t>
  </si>
  <si>
    <t>10480</t>
  </si>
  <si>
    <t>11179</t>
  </si>
  <si>
    <t>0135</t>
  </si>
  <si>
    <t>LAMINA BISTURI Nº 20: Lâmina bisturi nº 20 deve ser no mínimo esterilizado com raio gama, aço carbono, descartável.Caixa com 100 unidades.</t>
  </si>
  <si>
    <t>10481</t>
  </si>
  <si>
    <t>11180</t>
  </si>
  <si>
    <t>0136</t>
  </si>
  <si>
    <t>LAMINA BISTURI Nº23: Lâmina bisturi nº 23 deve ser no mínimo esterilizado com raio gama, aço carbono, descartável.Caixa com 100 unidades.</t>
  </si>
  <si>
    <t>10482</t>
  </si>
  <si>
    <t>15418</t>
  </si>
  <si>
    <t>0137</t>
  </si>
  <si>
    <t>LAMINAS PARA MICROSCOPIO 26X76 MM PONTA FOSCA NAO LAPIDADA,  50 UNIDADE</t>
  </si>
  <si>
    <t>10483</t>
  </si>
  <si>
    <t>14220</t>
  </si>
  <si>
    <t>0138</t>
  </si>
  <si>
    <t>LAMPADA INFRA VERMELHO 150W, 110 V: Lampada para uso em aparelho de infravermelho, utilizado na fisioterapio.</t>
  </si>
  <si>
    <t>10484</t>
  </si>
  <si>
    <t>13245</t>
  </si>
  <si>
    <t>0139</t>
  </si>
  <si>
    <t>LANCETA 28G c/ 100 Unidades: Lanceta com agulha embutida em plástico que irá constituir a tampa e o corpo. É um dispositivo de uso único para coleta de sangue capilar. Características: Agulha com grau de precisão para máximo conforto, estéril por 5 anos ou até que a tampa da agulha seja removida, compatível com lancetadores disponíveis no mercado, agulha de longo comprimento, esterilizado por radiação gama, descartável, certificado de normas técnicas, nº. lote, responsável técnico e registro da ANVISA. A empresa deverá doar 10 lancetadores compatíveis.</t>
  </si>
  <si>
    <t>10485</t>
  </si>
  <si>
    <t>14280</t>
  </si>
  <si>
    <t>0140</t>
  </si>
  <si>
    <t>LANTERNA CLÍNICA LED COR PRETA: ESPECIFICAÇÕES: Lanterna de alta performance com iluminação LED de 2,2V, Confeccionada em metal leve de alta qualidade, Iluminação brilhante LED para melhor visualização, Medidas: 14cm de comprimento e 1,2 cm de diâmetro.</t>
  </si>
  <si>
    <t>10486</t>
  </si>
  <si>
    <t>15454</t>
  </si>
  <si>
    <t>0141</t>
  </si>
  <si>
    <t>LENÇOL DESCARTAVEL EM TNT 2 M X 0,9CM GRAMATURA 20G COM ELASTICO PCT COM 10 UNIDADE</t>
  </si>
  <si>
    <t>10487</t>
  </si>
  <si>
    <t>17898</t>
  </si>
  <si>
    <t>0142</t>
  </si>
  <si>
    <t xml:space="preserve">LIDOCAINA 50 ML - LIDOVET INJETAVEL 50 ML: 
</t>
  </si>
  <si>
    <t>10488</t>
  </si>
  <si>
    <t>11183</t>
  </si>
  <si>
    <t>0143</t>
  </si>
  <si>
    <t>LUVA CIRURGICA Nº 6,5: Luva cirurgica tamanho nº 6,5 com e estéril.</t>
  </si>
  <si>
    <t>10489</t>
  </si>
  <si>
    <t>11184</t>
  </si>
  <si>
    <t>0144</t>
  </si>
  <si>
    <t>LUVA CIRURGICA Nº 7,0: Luva cirurgica tamanho nº 7 com pulso e estéril. descartavel</t>
  </si>
  <si>
    <t>10490</t>
  </si>
  <si>
    <t>11185</t>
  </si>
  <si>
    <t>0145</t>
  </si>
  <si>
    <t>LUVA CIRURGICA Nº 7,5: Luva cirurgica tamanho nº 7,5 com pulso e estéril.</t>
  </si>
  <si>
    <t>10491</t>
  </si>
  <si>
    <t>11186</t>
  </si>
  <si>
    <t>0146</t>
  </si>
  <si>
    <t>LUVA CIRURGICA Nº 8,0: Luva cirurgica tamanho nº 8 com pulso e estéril.</t>
  </si>
  <si>
    <t>10492</t>
  </si>
  <si>
    <t>11187</t>
  </si>
  <si>
    <t>0147</t>
  </si>
  <si>
    <t>LUVA CIRURGICA Nº 8,5: Luva cirurgica tamanho nº 8,5 com pulso e estéril.</t>
  </si>
  <si>
    <t>10493</t>
  </si>
  <si>
    <t>13214</t>
  </si>
  <si>
    <t>0148</t>
  </si>
  <si>
    <t>LUVA DE PROCEDIMENTO EM VINIL TAMANHO MEDIO: Luva para procedimento não cirúrgico, confeccionada em vinil transparente, não estéril; faces externa e interna lisas; modelagem ambidestra, com adição de pó absorvível (talco); descartável. Caixa com 100 unidades.</t>
  </si>
  <si>
    <t>10494</t>
  </si>
  <si>
    <t>14222</t>
  </si>
  <si>
    <t>0149</t>
  </si>
  <si>
    <t>LUVA DE PROCEDIMENTO EM VINIL TAMANHO P;: Luva para procedimento não cirúrgico, confeccionada em vinil transparente, não estéril; faces externa e interna lisas; modelagem ambidestra, com adição de pó absorvível (talco); descartável. Caixa com 100 unidades.</t>
  </si>
  <si>
    <t>10495</t>
  </si>
  <si>
    <t>13210</t>
  </si>
  <si>
    <t>0150</t>
  </si>
  <si>
    <t>LUVA DE PROCEDIMENTO TAMANHO GRANDE: Não cirúrgica, descartável, individual, confeccionada em látex natural, íntegro e uniforme, formato anatômico, ambidestra, lubrificada com material bio-absorvível, em quantidade adequada, resistente a tração, atóxica, hipoalergênica, não estéril, embalada em caixas, contendo dados de identificação, procedência, validade, número do lote. Apresentar dados de identificação do produto, procedência, data de fabricação, prazo de validade e registro da Anvisa. Caixa com 100 unidades.</t>
  </si>
  <si>
    <t>10496</t>
  </si>
  <si>
    <t>13211</t>
  </si>
  <si>
    <t>0151</t>
  </si>
  <si>
    <t>LUVA DE PROCEDIMENTO TAMANHO MÉDIO: Não cirúrgica, descartável, individual, confeccionada em látex natural, íntegro e uniforme, formato anatômico, ambidestra, lubrificada com material bio-absorvível, em quantidade adequada, resistente a tração, atóxica, hipoalergênica, não estéril, embalada em caixas, contendo dados de identificação, procedência, validade, número do lote. Apresentar dados de identificação do produto, procedência, data de fabricação, prazo de validade e registro da ANVISA. Caixa com 100 unidades.</t>
  </si>
  <si>
    <t>10497</t>
  </si>
  <si>
    <t>13212</t>
  </si>
  <si>
    <t>0152</t>
  </si>
  <si>
    <t>LUVA DE PROCEDIMENTO TAMANHO P: Não cirúrgica, descartável, individual, confeccionada em látex natural, íntegro e uniforme, formato anatômico, ambidestra, lubrificada com material bio-absorvível, em quantidade adequada, resistente a tração, atóxica, hipoalergênica, não estéril, embalada em caixas, contendo dados de identificação, procedência, validade, número do lote. Apresentar dados de identificação do produto, procedência, data de fabricação, prazo de validade e registro da ANVISA. Caixa com 100 unidades.</t>
  </si>
  <si>
    <t>10498</t>
  </si>
  <si>
    <t>13213</t>
  </si>
  <si>
    <t>0153</t>
  </si>
  <si>
    <t>LUVA DE PROCEDIMENTO TAMANHO XP: Não cirúrgica, descartável, individual, confeccionada em látex natural, íntegro e uniforme, formato anatômico, ambidestra, lubrificada com material bio-absorvível, em quantidade adequada, resistente a tração, atóxica, hipoalergênica, não estéril, embalada em caixas, contendo dados de identificação, procedência, validade, número do lote. Apresentar dados de identificação do produto, procedência, data de fabricação, prazo de validade e registro da ANVISA. Caixa com 100 unidades.</t>
  </si>
  <si>
    <t>10499</t>
  </si>
  <si>
    <t>14223</t>
  </si>
  <si>
    <t>0154</t>
  </si>
  <si>
    <t>LUVA PLASTICA ESTERIL E TRANSPARENTE TAMANHO UNICO, PACOTE COM 100 UNIDADES: Esterelizada por radiacao de cobalto(raio gama) igual ou superior a marca luplast</t>
  </si>
  <si>
    <t>10500</t>
  </si>
  <si>
    <t>13246</t>
  </si>
  <si>
    <t>0155</t>
  </si>
  <si>
    <t>MASCARA DE OXIGENIO DE ALTO-FLUXO E ALTA CONCENTRACAO ADULTO: COM RESERVATORIO E TUBO DE OXIGENIO NÃO NAO ESTERIL, ADULTO. IGUAL OU SUPERIOR AS MARCAS PROTEC, OXIGEL OU AID/MACRO. GARANTIA CONTRA DEFEITO DE FABRICAÇÃO.</t>
  </si>
  <si>
    <t>10501</t>
  </si>
  <si>
    <t>13247</t>
  </si>
  <si>
    <t>0156</t>
  </si>
  <si>
    <t>MASCARA DE OXIGENIO DE ALTO-FLUXO E ALTA CONCENTRACAO INFANTIL: COM RESERVATORIO E TUBO DE OXIGENIO NAO ESTERIL, INFANTIL. IGUAL OU SUPERIOR AS MARCAS PROTEC, OXIGEL OU AID/MACRO. GARANTIA CONTRA DEFEITO DE FABRICAÇÃO.</t>
  </si>
  <si>
    <t>10502</t>
  </si>
  <si>
    <t>15470</t>
  </si>
  <si>
    <t>0157</t>
  </si>
  <si>
    <t>MEIA BOLA BOSU: SUPORTAÇÃO 250 KG MATERIAL PVC DIMENSOES APROXIMADAS DO PRODUTO 60X60X11 CM (AXLXC) PESO APROXIMADO DO PRODUTO 5.63KG ACOMPANHA 2 EXTENSORES E BOMBA PARA INFLAR</t>
  </si>
  <si>
    <t>10503</t>
  </si>
  <si>
    <t>15471</t>
  </si>
  <si>
    <t>0158</t>
  </si>
  <si>
    <t>MESA E CADEIRA INFANTIL: MADEIRA: MDF comprimento da caddeira 20 cm largura 30cm altura 60cm; comprimento da mesa 55 cm , largura 55cm, altura 56cm, idade minima recomendada 3 anos, idade maxima 12 anos quantidade: 1 mesa e duas cadeiras</t>
  </si>
  <si>
    <t>10504</t>
  </si>
  <si>
    <t>14225</t>
  </si>
  <si>
    <t>0159</t>
  </si>
  <si>
    <t>MICROPORE G 12CM X 10M, COR BEGE  IGUAL OU SUPERIO A MARCA MISNER OU CREMMER</t>
  </si>
  <si>
    <t>10505</t>
  </si>
  <si>
    <t>14224</t>
  </si>
  <si>
    <t>0160</t>
  </si>
  <si>
    <t>MICROPORE G 5CM X 10M, COR BEGE  IGUAL OU SUPERIO A MARCA MISNER OU CREMMER</t>
  </si>
  <si>
    <t>10506</t>
  </si>
  <si>
    <t>13281</t>
  </si>
  <si>
    <t>0161</t>
  </si>
  <si>
    <t>MONITOR DE GLICOSE: Compativel com a caixa de tiras de glicemia Do On Call Plus, amplo visor de leitura,  monitor baseado em plataforma amperométrica (Blosensor) portátil, com faixa de medição de valores entre 20 A 600 Mg/Dl volume da amostra de 1 Microlitro oferece resultado da análise inferior A 10 segundos. Possui memória de 300 resultados com data e hora, - Possui porta serial para conectividade e transferência de dados, possui sistema de codificação através de chip. Fornece um cálculo da média de 7, 14 E 30 Dias. - Garantia de 5 Anos.</t>
  </si>
  <si>
    <t>10507</t>
  </si>
  <si>
    <t>11567</t>
  </si>
  <si>
    <t>0162</t>
  </si>
  <si>
    <t>OLEO MINERAL</t>
  </si>
  <si>
    <t>10508</t>
  </si>
  <si>
    <t>17899</t>
  </si>
  <si>
    <t>0163</t>
  </si>
  <si>
    <t xml:space="preserve">OTOSCOPIO 2.5V COM 5 ESPECULOS: 
</t>
  </si>
  <si>
    <t>10509</t>
  </si>
  <si>
    <t>11203</t>
  </si>
  <si>
    <t>0164</t>
  </si>
  <si>
    <t>PAPEL CREPADO PARA ESTERILIZACAO 30X30: Papel crepado em folhas para embalar artigos a serem submetidos a processo de esterilização em autocave, medindo 30x30 cm, gramatura de 60g/m2. Caixa com 500 folhas.</t>
  </si>
  <si>
    <t>10510</t>
  </si>
  <si>
    <t>11202</t>
  </si>
  <si>
    <t>0165</t>
  </si>
  <si>
    <t>PAPEL CREPADO PARA ESTERILIZACAO 50X50: Papel crepado em folhas para embalar artigos a serem submetidos a processo de esterilização em autocave, medindo 50x50 cm, gramatura de 60g/m2. Caixa com 500 folhas.</t>
  </si>
  <si>
    <t>10511</t>
  </si>
  <si>
    <t>11207</t>
  </si>
  <si>
    <t>0166</t>
  </si>
  <si>
    <t>PAPEL GRAU CIRURGICO 100MMX100M: Papel grau cirúrgico  disponível em rolo para facilitar o uso; impressão fora da área de contato com os produtos a serem esterilizados; indicadores químicos que mudam de cor após entrarem em contato com o agente esterilizante; direcionamento do corte; maior eficiência; embalagem Tripla  Contendo 01 bobina (rolo); tamanho: 100mm x 100m; Registro na Anvisa.</t>
  </si>
  <si>
    <t>BOBINA</t>
  </si>
  <si>
    <t>10512</t>
  </si>
  <si>
    <t>11205</t>
  </si>
  <si>
    <t>0167</t>
  </si>
  <si>
    <t>PAPEL GRAU CIRURGICO 150MMX100M: Papel grau cirúrgico  disponível em rolo para facilitar o uso; impressão fora da área de contato com os produtos a serem esterilizados; indicadores químicos que mudam de cor após entrarem em contato com o agente esterilizante; direcionamento do corte; maior eficiência; embalagem Tripla  Contendo 01 bobina (rolo); tamanho: 150mm x 100m; Registro na Anvisa.</t>
  </si>
  <si>
    <t>10513</t>
  </si>
  <si>
    <t>11204</t>
  </si>
  <si>
    <t>0168</t>
  </si>
  <si>
    <t>PAPEL GRAU CIRURGICO 200MMX100M: Papel grau cirúrgico  disponível em rolo para facilitar o uso; impressão fora da área de contato com os produtos a serem esterilizados; indicadores químicos que mudam de cor após entrarem em contato com o agente esterilizante; direcionamento do corte; maior eficiência; embalagem Tripla  Contendo 01 bobina (rolo); tamanho: 200mm x 100m; Registro na Anvisa.</t>
  </si>
  <si>
    <t>10514</t>
  </si>
  <si>
    <t>11206</t>
  </si>
  <si>
    <t>0169</t>
  </si>
  <si>
    <t>PAPEL GRAU CIRURGICO 300MMX100M: Papel grau cirúrgico  disponível em rolo para facilitar o uso; impressão fora da área de contato com os produtos a serem esterilizados; indicadores químicos que mudam de cor após entrarem em contato com o agente esterilizante; direcionamento do corte; maior eficiência; embalagem Tripla  Contendo 01 bobina (rolo); tamanho: 300mm x 100m; Registro na Anvisa.</t>
  </si>
  <si>
    <t>10515</t>
  </si>
  <si>
    <t>11302</t>
  </si>
  <si>
    <t>0170</t>
  </si>
  <si>
    <t>PAPEL GRAU CIRURGICO 50MMX100M: Papel grau cirúrgico  disponível em rolo para facilitar o uso; impressão fora da área de contato com os produtos a serem esterilizados; indicadores químicos que mudam de cor após entrarem em contato com o agente esterilizante; direcionamento do corte; maior eficiência; embalagem Tripla  Contendo 01 bobina (rolo); tamanho: 500mm x 100m; Registro na Anvisa.</t>
  </si>
  <si>
    <t>10516</t>
  </si>
  <si>
    <t>11247</t>
  </si>
  <si>
    <t>0171</t>
  </si>
  <si>
    <t>PAPEL LENCOL 50CMX70M: Papel lençol medindo 50cmx70m.</t>
  </si>
  <si>
    <t>10517</t>
  </si>
  <si>
    <t>15472</t>
  </si>
  <si>
    <t>0172</t>
  </si>
  <si>
    <t>PAS DE CHOQUE ADESIVA: peso 1kg dimensoes 29x41x11cm conjunto de pas adesivas autoaderentes, eletro descarga, descartaveis, adulto e infantil.</t>
  </si>
  <si>
    <t>10518</t>
  </si>
  <si>
    <t>11238</t>
  </si>
  <si>
    <t>0173</t>
  </si>
  <si>
    <t>PERA PARA ELETROCARDIOGRAMA: Pêra de sucção de latex para eletrocardiograma, na cor preta. Conjunto com 06 unidades</t>
  </si>
  <si>
    <t>CONJ</t>
  </si>
  <si>
    <t>10519</t>
  </si>
  <si>
    <t>15473</t>
  </si>
  <si>
    <t>0174</t>
  </si>
  <si>
    <t xml:space="preserve">PI-PUMP PIPETADOR MECANICO: moldado em plastico resistente, utilizado em conjunto com pipetas sorologicas de vidro e plastic, contem roldana movel para aspiração e valvula de pressão para dispensa total ou parcial do volume </t>
  </si>
  <si>
    <t>10520</t>
  </si>
  <si>
    <t>15455</t>
  </si>
  <si>
    <t>0175</t>
  </si>
  <si>
    <t>PINÇA ANATOMICA 18CM: produzido em aço inoxidavel com extra tratamento contra oxidação. Utilizado em diversos procedimentos cirúrgicos para apreensão de tecido.</t>
  </si>
  <si>
    <t>10521</t>
  </si>
  <si>
    <t>15456</t>
  </si>
  <si>
    <t>0176</t>
  </si>
  <si>
    <t>PIPETA DESCARTAVEL 3ML: em plastico com bulbo, fabricado em polietileno (PE), altamente flexivel, esteril, resistente a altas temperaturas. Graduação de alto relevo</t>
  </si>
  <si>
    <t>10522</t>
  </si>
  <si>
    <t>15474</t>
  </si>
  <si>
    <t>0177</t>
  </si>
  <si>
    <t>PRANCHA DE SELEÇÃO: base em madeira e 16 peças em e.v.a composição: prancha base de madeira com pinos de encaixe em madeira e placas de figuras geometricas em e.v.a dimensoes 16x18x06cm</t>
  </si>
  <si>
    <t>10523</t>
  </si>
  <si>
    <t>14230</t>
  </si>
  <si>
    <t>0178</t>
  </si>
  <si>
    <t>PRESERVATIVO MASCULINO NAO LUBRIFICADO PARA DISPOSITIVO DE INCONTINECIA URINARIA Nº05 26,5MM, CAIXA COM 4 UNI</t>
  </si>
  <si>
    <t>10524</t>
  </si>
  <si>
    <t>14231</t>
  </si>
  <si>
    <t>0179</t>
  </si>
  <si>
    <t>PRESERVATIVO MASCULINO NAO LUBRIFICADO PARA DISPOSITIVO DE INCONTINECIA URINARIA Nº06 29,5MM, CAIXA COM 4 UNI</t>
  </si>
  <si>
    <t>10525</t>
  </si>
  <si>
    <t>13169</t>
  </si>
  <si>
    <t>0180</t>
  </si>
  <si>
    <t>PVPI DEGEMANTE SOLUCAO COM TENSOATIVO 1 LITRO: Apresentar rotulagem trazendo externamente os dados de identificação, procedência, data de validade e número do lote.</t>
  </si>
  <si>
    <t>10526</t>
  </si>
  <si>
    <t>8033</t>
  </si>
  <si>
    <t>0181</t>
  </si>
  <si>
    <t>PVPI TOPICO 1L</t>
  </si>
  <si>
    <t>10527</t>
  </si>
  <si>
    <t>11209</t>
  </si>
  <si>
    <t>0182</t>
  </si>
  <si>
    <t>SACO LIXO  HOSPITALAR  30 L: Especificações Cor: Branco Capacidade Nominal: 30 Litros. Embalagem com 100 unidades. Os sacos para lixo hospitalares, são confeccionados em polietileno de alta densidade, de material virgem, com pigmentação branco leitoso. Leva o símbolo infectante obedecendo a norma NBR 7500, seguem as normas 9191 da ABNT e a resolução da ANVISA.</t>
  </si>
  <si>
    <t>10528</t>
  </si>
  <si>
    <t>14232</t>
  </si>
  <si>
    <t>0183</t>
  </si>
  <si>
    <t>SACO LIXO HOSPITALAR 100L: Especificações Cor: Branco Capacidade Nominal: 100 Litros. Embalagem com 100 unidades. Os sacos para lixo hospitalares, são confeccionados em polietileno de alta densidade, de material virgem, com pigmentação branco leitoso. Leva o símbolo infectante obedecendo a norma NBR 7500, seguem as normas 9191 da ABNT e a resolução da ANVISA.</t>
  </si>
  <si>
    <t>10529</t>
  </si>
  <si>
    <t>14233</t>
  </si>
  <si>
    <t>0184</t>
  </si>
  <si>
    <t>SACO LIXO HOSPITALAR 15L: Especificações Cor: Branco Capacidade Nominal: 15 Litros. Embalagem com 100 unidades. Os sacos para lixo hospitalares, são confeccionados em polietileno de alta densidade, de material virgem, com pigmentação branco leitoso. Leva o símbolo infectante obedecendo a norma NBR 7500, seguem as normas 9191 da ABNT e a resolução da ANVISA.</t>
  </si>
  <si>
    <t>10530</t>
  </si>
  <si>
    <t>14234</t>
  </si>
  <si>
    <t>0185</t>
  </si>
  <si>
    <t>SACO LIXO HOSPITALAR 50L: Especificações Cor: Branco Capacidade Nominal: 50 Litros. Embalagem com 100 unidades. Os sacos para lixo hospitalares, são confeccionados em polietileno de alta densidade, de material virgem, com pigmentação branco leitoso. Leva o símbolo infectante obedecendo a norma NBR 7500, seguem as normas 9191 da ABNT e a resolução da ANVISA.</t>
  </si>
  <si>
    <t>10531</t>
  </si>
  <si>
    <t>13220</t>
  </si>
  <si>
    <t>0186</t>
  </si>
  <si>
    <t>SERINGA DE 10ML COM AGULHA 25X0,7: Seringa Descartável com agulha 25x0,7 ;LUER LOCK (Bico com Rosca); Látex free; Estéril. Apirogênica. Atóxica; Produto de uso único; Corpo reto transparente em polipropileno ou outro material plástico graduado; parede de espessura uniforme, permitindo deslize suave do êmbolo, Cilindro com anel de retenção; Haste com quebra de segurança; Siliconada; embalada individualmente. Apresentar dados de identificação do produto, tipo de esterilização, procedência, data de fabricação, prazo de validade nº lote e registro da anvisa. Caixa com 100 unidades.</t>
  </si>
  <si>
    <t>10532</t>
  </si>
  <si>
    <t>13216</t>
  </si>
  <si>
    <t>0187</t>
  </si>
  <si>
    <t>SERINGA DE 1ML COM AGULHA 13X0,45: Seringa Descartável com agulha 13x0,45 ; Bico Slip Lock; Látex free; Estéril. Apirogênica. Atóxica; Produto de uso único; Corpo reto transparente em polipropileno ou outro material plástico graduado; parede de espessura uniforme, permitindo deslize suave do êmbolo, Cilindro com anel de retenção; Haste com quebra de segurança; Siliconada; embalada individualmente. Apresentar dados de identificação do produto, tipo de esterilização, procedência, data de fabricação, prazo de validade nº lote e registro da anvisa. Caixa com 100 unidades.</t>
  </si>
  <si>
    <t>10533</t>
  </si>
  <si>
    <t>13218</t>
  </si>
  <si>
    <t>0188</t>
  </si>
  <si>
    <t>SERINGA DE 20ML COM AGULHA DE 25X0,7: Seringa Descartável com agulha 25x0,7 ; Bico Slip Lock; Látex free; Estéril. Apirogênica. Atóxica; Produto de uso único; Corpo reto transparente em polipropileno ou outro material plástico graduado; parede de espessura uniforme, permitindo deslize suave do êmbolo, Cilindro com anel de retenção; Haste com quebra de segurança; Siliconada; embalada individualmente. Apresentar dados de identificação do produto, tipo de esterilização, procedência, data de fabricação, prazo de validade nº lote e registro da anvisa.Caixa com 100 unidades.</t>
  </si>
  <si>
    <t>10534</t>
  </si>
  <si>
    <t>13217</t>
  </si>
  <si>
    <t>0189</t>
  </si>
  <si>
    <t>SERINGA DE 3ML COM AGULHA 25X0,7: Seringa Descartável com agulha 25x0,7 ; Bico Slip Lock; Látex free; Estéril. Apirogênica. Atóxica; Produto de uso único; Corpo reto transparente em polipropileno ou outro material plástico graduado; parede de espessura uniforme, permitindo deslize suave do êmbolo, Cilindro com anel de retenção; Haste com quebra de segurança; Siliconada; embalada individualmente. Apresentar dados de identificação do produto, tipo de esterilização, procedência, data de fabricação, prazo de validade nº lote e registro da anvisa. Caixa com 100 unidades.</t>
  </si>
  <si>
    <t>10535</t>
  </si>
  <si>
    <t>13219</t>
  </si>
  <si>
    <t>0190</t>
  </si>
  <si>
    <t>SERINGA DE 5ML COM AGULHA 25X0,7: Seringa Descartável com agulha 25x0,7 ; Bico Slip Lock; Látex free; Estéril. Apirogênica. Atóxica; Produto de uso único; Corpo reto transparente em polipropileno ou outro material plástico graduado; parede de espessura uniforme, permitindo deslize suave do êmbolo, Cilindro com anel de retenção; Haste com quebra de segurança; Siliconada; embalada individualmente. Apresentar dados de identificação do produto, tipo de esterilização, procedência, data de fabricação, prazo de validade nº lote e registro da anvisa. Caixa com 100 unidades.</t>
  </si>
  <si>
    <t>10536</t>
  </si>
  <si>
    <t>10780</t>
  </si>
  <si>
    <t>0191</t>
  </si>
  <si>
    <t>SONDA DE FOLEY N 10 [2VIAS]: Fabricada em Látex de borracha 100% natural siliconada, com ponta distal atraumática, hipoalergênica. Estéril. Dotada de válvula de insuflação eficaz que assegure o enchimento e esvaziamento do balão durante sua utilização e conector universal que permita adaptação em qualquer tipo de bolsa coletora. Embalada individualmente. Apresentar na embalgem tipo de esterilização,resp tecnico, nº lote data de validade e registro da Anvisa.</t>
  </si>
  <si>
    <t>10537</t>
  </si>
  <si>
    <t>10781</t>
  </si>
  <si>
    <t>0192</t>
  </si>
  <si>
    <t>SONDA DE FOLEY N 12 [2VIAS]: Fabricada em Látex de borracha 100% natural siliconada, com ponta distal atraumática, hipoalergênica. Estéril. Dotada de válvula de insuflação eficaz que assegure o enchimento e esvaziamento do balão durante sua utilização e conector universal que permita adaptação em qualquer tipo de bolsa coletora. Embalada individualmente. Apresentar na embalgem tipo de esterilização,resp tecnico, nº lote data de validade e registro da Anvisa.</t>
  </si>
  <si>
    <t>10538</t>
  </si>
  <si>
    <t>10782</t>
  </si>
  <si>
    <t>0193</t>
  </si>
  <si>
    <t>SONDA DE FOLEY N 14[2VIAS]: Fabricada em Látex de borracha 100% natural siliconada, com ponta distal atraumática, hipoalergênica. Estéril. Dotada de válvula de insuflação eficaz que assegure o enchimento e esvaziamento do balão durante sua utilização e conector universal que permita adaptação em qualquer tipo de bolsa coletora. Embalada individualmente. Apresentar na embalgem tipo de esterilização,resp tecnico, nº lote data de validade e registro da Anvisa.</t>
  </si>
  <si>
    <t>10539</t>
  </si>
  <si>
    <t>10783</t>
  </si>
  <si>
    <t>0194</t>
  </si>
  <si>
    <t>SONDA DE FOLEY N 16[2VIAS]: Fabricada em Látex de borracha 100% natural siliconada, com ponta distal atraumática, hipoalergênica. Estéril. Dotada de válvula de insuflação eficaz que assegure o enchimento e esvaziamento do balão durante sua utilização e conector universal que permita adaptação em qualquer tipo de bolsa coletora. Embalada individualmente. Apresentar na embalgem tipo de esterilização,resp tecnico, nº lote data de validade e registro da Anvisa.</t>
  </si>
  <si>
    <t>10540</t>
  </si>
  <si>
    <t>10784</t>
  </si>
  <si>
    <t>0195</t>
  </si>
  <si>
    <t>SONDA DE FOLEY N 18 [2VIAS]: Fabricada em Látex de borracha 100% natural siliconada, com ponta distal atraumática, hipoalergênica. Estéril. Dotada de válvula de insuflação eficaz que assegure o enchimento e esvaziamento do balão durante sua utilização e conector universal que permita adaptação em qualquer tipo de bolsa coletora. Embalada individualmente. Apresentar na embalgem tipo de esterilização,resp tecnico, nº lote data de validade e registro da Anvisa.</t>
  </si>
  <si>
    <t>10541</t>
  </si>
  <si>
    <t>10785</t>
  </si>
  <si>
    <t>0196</t>
  </si>
  <si>
    <t>SONDA DE FOLEY N 20[2 VIAS]: Fabricada em Látex de borracha 100% natural siliconada, com ponta distal atraumática, hipoalergênica. Estéril. Dotada de válvula de insuflação eficaz que assegure o enchimento e esvaziamento do balão durante sua utilização e conector universal que permita adaptação em qualquer tipo de bolsa coletora. Embalada individualmente. Apresentar na embalgem tipo de esterilização,resp tecnico, nº lote data de validade e registro da Anvisa.</t>
  </si>
  <si>
    <t>10542</t>
  </si>
  <si>
    <t>10775</t>
  </si>
  <si>
    <t>0197</t>
  </si>
  <si>
    <t>SONDA NASOENTERICA N 12 -COM FIO GUIA</t>
  </si>
  <si>
    <t>10543</t>
  </si>
  <si>
    <t>10776</t>
  </si>
  <si>
    <t>0198</t>
  </si>
  <si>
    <t>SONDA NASOENTERICA N 14-COM FIO GUIA</t>
  </si>
  <si>
    <t>10544</t>
  </si>
  <si>
    <t>10777</t>
  </si>
  <si>
    <t>0199</t>
  </si>
  <si>
    <t>SONDA NASOENTERICA N 16-COM FIO GUIA</t>
  </si>
  <si>
    <t>10545</t>
  </si>
  <si>
    <t>11221</t>
  </si>
  <si>
    <t>0200</t>
  </si>
  <si>
    <t>SONDA NASOGASTRICA  Nº 12: Sonda nasogástrica curta nº 12. toda confeccionada em PV C atóxica e flexível, com orificios, dota de conector adaptável a seringas, com tampas para evitar refluxos. Pacote com 10 unidades.</t>
  </si>
  <si>
    <t>10546</t>
  </si>
  <si>
    <t>11222</t>
  </si>
  <si>
    <t>0201</t>
  </si>
  <si>
    <t>SONDA NASOGASTRICA  Nº 14: Sonda nasogástrica curta nº 14. toda confeccionada em PV C atóxica e flexível, com orificios, dota de conector adaptável a seringas, com tampas para evitar refluxos. Pacote com 10 unidades.</t>
  </si>
  <si>
    <t>10547</t>
  </si>
  <si>
    <t>10809</t>
  </si>
  <si>
    <t>0202</t>
  </si>
  <si>
    <t>SONDA NASOGASTRICA CURTA N 16 TODA CONFECCIONADA EM PVC ATOXICO E FLEXIVEL COM ORIFICIOS E ADOTADO DE CONECTOR ADAPTAVEL A SERINGAS COM TAMPA PARA EVITAR REFLUXOS</t>
  </si>
  <si>
    <t>10548</t>
  </si>
  <si>
    <t>10810</t>
  </si>
  <si>
    <t>0203</t>
  </si>
  <si>
    <t>SONDA NASOGASTRICA CURTA N08 TODA CONFECCIONADA EM PVC ATOXICO E FLEXIVEL COM ORIFICIOS  E ADOTADO DE CONECTOR ADAPTAVEL A SERINGAS COM TAMPA PARA EVITAR REFLUXOS</t>
  </si>
  <si>
    <t>10549</t>
  </si>
  <si>
    <t>10811</t>
  </si>
  <si>
    <t>0204</t>
  </si>
  <si>
    <t>SONDA NASOGASTRICA CURTA N10.: TODA CONFECCIONADA EM PVC ATOXICO E FLEXIVEL COM ORIFICIOS E DOTADA DE CONECTOR ADAPTAVEL A SERIGAS COM TAMPA PARA EVITAR REFLUXOS</t>
  </si>
  <si>
    <t>10550</t>
  </si>
  <si>
    <t>10813</t>
  </si>
  <si>
    <t>0205</t>
  </si>
  <si>
    <t>SONDA NASOGASTRICA LONGA N 14: TODA CONFECCIONADA EM PVC ATOXICO E FLEXIVEL COM ORIFICIOS E DOTADA DE CONECTOR ADAPTAVEL A SERINGAS COM TAMPA PARA EVITAR REFLUXOS</t>
  </si>
  <si>
    <t>10551</t>
  </si>
  <si>
    <t>15438</t>
  </si>
  <si>
    <t>0206</t>
  </si>
  <si>
    <t>SONDA NASOGASTRICA LONGA N° 10 CONFECCIONADA EM PVC: a seringas, com tampa para evitar refluxo. Produto estéril, apirogênico e descartável. Na embalagem deverá constar dados de identificação e procedência.</t>
  </si>
  <si>
    <t>10552</t>
  </si>
  <si>
    <t>11226</t>
  </si>
  <si>
    <t>0207</t>
  </si>
  <si>
    <t>SONDA NASOGASTRICA LONGA Nº 12: Sonda nasogástrica longa nº 12 toda confeccionada em PV C atóxica e flexível, com orificios, dota de conector adaptável a seringas, com tampas para evitar refluxos.</t>
  </si>
  <si>
    <t>10553</t>
  </si>
  <si>
    <t>11228</t>
  </si>
  <si>
    <t>0208</t>
  </si>
  <si>
    <t>SONDA NASOGASTRICA LONGA Nº 16: Sonda nasogástrica longa nº 16 toda confeccionada em PV C atóxica e flexível, com orificios, dota de conector adaptável a seringas, com tampas para evitar refluxos.</t>
  </si>
  <si>
    <t>10554</t>
  </si>
  <si>
    <t>11224</t>
  </si>
  <si>
    <t>0209</t>
  </si>
  <si>
    <t>SONDA NASOGASTRICA LONGA Nº 8: Sonda nasogástrica longa nº 8. toda confeccionada em PV C atóxica e flexível, com orificios, dota de conector adaptável a seringas, com tampas para evitar refluxos.</t>
  </si>
  <si>
    <t>10555</t>
  </si>
  <si>
    <t>11233</t>
  </si>
  <si>
    <t>0210</t>
  </si>
  <si>
    <t>SONDA URETRAL Nº 08: Sonda uretral nº 08. Pacote com 10 unidades.</t>
  </si>
  <si>
    <t>10556</t>
  </si>
  <si>
    <t>11229</t>
  </si>
  <si>
    <t>0211</t>
  </si>
  <si>
    <t>SONDA URETRAL Nº 10: Sonda uretral nº 10. Pacote com 10 unidades.</t>
  </si>
  <si>
    <t>10557</t>
  </si>
  <si>
    <t>11230</t>
  </si>
  <si>
    <t>0212</t>
  </si>
  <si>
    <t>SONDA URETRAL Nº 12: Sonda uretral nº 12. Pacote com 10 unidades.</t>
  </si>
  <si>
    <t>10558</t>
  </si>
  <si>
    <t>11231</t>
  </si>
  <si>
    <t>0213</t>
  </si>
  <si>
    <t>SONDA URETRAL Nº 14: Sonda uretral nº 12. Pacote com 10 unidades.</t>
  </si>
  <si>
    <t>10559</t>
  </si>
  <si>
    <t>11234</t>
  </si>
  <si>
    <t>0214</t>
  </si>
  <si>
    <t>SONDA URETRAL Nº 16: Sonda uretral nº 16. Pacote com 10 unidades.</t>
  </si>
  <si>
    <t>10560</t>
  </si>
  <si>
    <t>11235</t>
  </si>
  <si>
    <t>0215</t>
  </si>
  <si>
    <t>SONDA URETRAL Nº 18: Sonda uretral nº 18. Pacote com 10 unidades.</t>
  </si>
  <si>
    <t>10561</t>
  </si>
  <si>
    <t>11232</t>
  </si>
  <si>
    <t>0216</t>
  </si>
  <si>
    <t>SONDA URETRAL Nº 6: Sonda uretral nº 06. Pacote com 10 unidades.</t>
  </si>
  <si>
    <t>10562</t>
  </si>
  <si>
    <t>15475</t>
  </si>
  <si>
    <t>0217</t>
  </si>
  <si>
    <t>TABUA DE AVD´S TABUA DE ATIVIDADES DIARIA ORTOPEDICA ZILMOVEIS, TABUA DE ATIVIDADE DE VIDA DIARIA TAMBEM CONHECIDA COMO TABUA DE AVD COMPOSTA POR MDF: tabua de atividades diaria ortopedica zilmoveis, tabua de atividade de vida diaria tambem conhecida como tabua de avd composta por mdf</t>
  </si>
  <si>
    <t>10563</t>
  </si>
  <si>
    <t>10862</t>
  </si>
  <si>
    <t>0218</t>
  </si>
  <si>
    <t>TATAME EMBORRACHADO 100X100X20MM</t>
  </si>
  <si>
    <t>10564</t>
  </si>
  <si>
    <t>11254</t>
  </si>
  <si>
    <t>0219</t>
  </si>
  <si>
    <t>TERMOMETRO CLINICO DIGITAL: Termômetro Clínico Digital, destinando à verificação da temperatura do corpo humano; à prova d´água;  unidade de medição graus Celsius (°C), com precisão decimal; emite sinais sonoros (beeps) diferenciados ao final da medição, para -indicar temperatura normal ou febril; desligamento automático; tomada de temperatura em aproximadamente 1 minuto; ecologicamente correto: não contém mercúrio ou substâncias tóxicas.</t>
  </si>
  <si>
    <t>UNI</t>
  </si>
  <si>
    <t>10565</t>
  </si>
  <si>
    <t>11253</t>
  </si>
  <si>
    <t>0220</t>
  </si>
  <si>
    <t>TERMOMETRO MAXIMA/MINIMA DIGITAL: Termometro digital máximamínima interno externo - oferece alta precisão para medir a temperatura (-50º.C a 70º.C). Possui visor de LCD, cabo extensor, alarme e design ultra moderno. O cabo externsor permite visualizar a temperatura fora do ambiente e por isso amplamente usados na conservação de medicamentos e outros perecíveis. Com escala 50º.C+70º.C, visor LCD digital, cabo externsor, alarme, com uso de pilha palito. Material para uso em caixa térmica para conservação de vacinas.</t>
  </si>
  <si>
    <t>10566</t>
  </si>
  <si>
    <t>10806</t>
  </si>
  <si>
    <t>0221</t>
  </si>
  <si>
    <t>TIRAS PARA DOSAGEM GLICEMIA CAPILAR ,COMPATIVEL AO APARELHO ON CALLPLUS</t>
  </si>
  <si>
    <t>10567</t>
  </si>
  <si>
    <t>10807</t>
  </si>
  <si>
    <t>0222</t>
  </si>
  <si>
    <t>TIRAS PARA DOSAGEM GLICENIA CAPILAR COMPATIVEL AO APARELHO ACCU CHEK ACTIVE</t>
  </si>
  <si>
    <t>10568</t>
  </si>
  <si>
    <t>15417</t>
  </si>
  <si>
    <t>0223</t>
  </si>
  <si>
    <t>TUBO DE COLETA DE SANGUE A VÁCUO COM ATIVADOR DE COÁGULO 9 ML CAIXA COM 100 UNIDADES</t>
  </si>
  <si>
    <t>10569</t>
  </si>
  <si>
    <t>10798</t>
  </si>
  <si>
    <t>0224</t>
  </si>
  <si>
    <t>TUBO ENDOTRAQUEAL MED TRAQUEAL COM BALAO TAMANHOS. [2;5MM A 8,5 MM</t>
  </si>
  <si>
    <t>10570</t>
  </si>
  <si>
    <t>15476</t>
  </si>
  <si>
    <t>0225</t>
  </si>
  <si>
    <t>UMIDIFICADOR COM FRASCO PLASTICO DE 250ML: copo translucido com graduação de nivel para minimo e maximo, conexoes padronizadas pela abnt</t>
  </si>
  <si>
    <t>10571</t>
  </si>
  <si>
    <t>0226</t>
  </si>
  <si>
    <t>VALVULA REGULADORA OXIGENIO: Válvula reguladora de pressão para cilindro de ar comprimido, confeccionada em metal cromado, vazão de até 15 l/mim, rosca saída padrão ABNT.</t>
  </si>
  <si>
    <t>10572</t>
  </si>
  <si>
    <t>9377</t>
  </si>
  <si>
    <t>0227</t>
  </si>
  <si>
    <t>VALVULA REGULADORA PARA CILINDRO COM FLUXOMETRO: Valvula reguladora para cilindro com fluxometro</t>
  </si>
  <si>
    <t>10573</t>
  </si>
  <si>
    <t>10804</t>
  </si>
  <si>
    <t>0228</t>
  </si>
  <si>
    <t>VASELINA LIQUIDA -1000ML</t>
  </si>
  <si>
    <t>10574</t>
  </si>
  <si>
    <t>17901</t>
  </si>
  <si>
    <t>0229</t>
  </si>
  <si>
    <t xml:space="preserve">XILAZINA 2% - XILAZIN (XILAZINA) 2% INJETAVEL 50ML: 
</t>
  </si>
  <si>
    <t>10575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</si>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</sst>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3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50000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20000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52</v>
      </c>
      <c r="E20" s="9">
        <v>20000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300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52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52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74</v>
      </c>
      <c r="E24" s="9">
        <v>200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34</v>
      </c>
      <c r="E25" s="9">
        <v>60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34</v>
      </c>
      <c r="E26" s="9">
        <v>150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52</v>
      </c>
      <c r="E27" s="9">
        <v>150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52</v>
      </c>
      <c r="E28" s="9">
        <v>150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34</v>
      </c>
      <c r="E29" s="9">
        <v>10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34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52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34</v>
      </c>
      <c r="E32" s="9">
        <v>90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34</v>
      </c>
      <c r="E33" s="9">
        <v>2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115</v>
      </c>
      <c r="E34" s="9">
        <v>600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115</v>
      </c>
      <c r="E35" s="9">
        <v>600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115</v>
      </c>
      <c r="E36" s="9">
        <v>600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74</v>
      </c>
      <c r="E37" s="9">
        <v>300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43</v>
      </c>
      <c r="E38" s="9">
        <v>30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43</v>
      </c>
      <c r="E39" s="9">
        <v>30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140</v>
      </c>
      <c r="E40" s="9">
        <v>40</v>
      </c>
      <c r="F40" s="11">
        <v>0</v>
      </c>
      <c r="G40" s="9">
        <f>ROUND(SUM(E40*F40),2)</f>
        <v>0</v>
      </c>
      <c r="H40" s="15" t="s">
        <v>0</v>
      </c>
      <c r="I40" s="10" t="s">
        <v>141</v>
      </c>
      <c r="J40" s="13" t="s">
        <v>0</v>
      </c>
      <c r="K40" s="9">
        <f>SUM(G40:G40)</f>
        <v>0</v>
      </c>
    </row>
    <row r="41" spans="1:11" ht="12.75">
      <c r="A41" s="10" t="s">
        <v>142</v>
      </c>
      <c r="B41" s="10" t="s">
        <v>143</v>
      </c>
      <c r="C41" s="7" t="s">
        <v>144</v>
      </c>
      <c r="D41" s="7" t="s">
        <v>140</v>
      </c>
      <c r="E41" s="9">
        <v>700</v>
      </c>
      <c r="F41" s="11">
        <v>0</v>
      </c>
      <c r="G41" s="9">
        <f>ROUND(SUM(E41*F41),2)</f>
        <v>0</v>
      </c>
      <c r="H41" s="15" t="s">
        <v>0</v>
      </c>
      <c r="I41" s="10" t="s">
        <v>145</v>
      </c>
      <c r="J41" s="13" t="s">
        <v>0</v>
      </c>
      <c r="K41" s="9">
        <f>SUM(G41:G41)</f>
        <v>0</v>
      </c>
    </row>
    <row r="42" spans="1:11" ht="12.75">
      <c r="A42" s="10" t="s">
        <v>146</v>
      </c>
      <c r="B42" s="10" t="s">
        <v>147</v>
      </c>
      <c r="C42" s="7" t="s">
        <v>148</v>
      </c>
      <c r="D42" s="7" t="s">
        <v>52</v>
      </c>
      <c r="E42" s="9">
        <v>60</v>
      </c>
      <c r="F42" s="11">
        <v>0</v>
      </c>
      <c r="G42" s="9">
        <f>ROUND(SUM(E42*F42),2)</f>
        <v>0</v>
      </c>
      <c r="H42" s="15" t="s">
        <v>0</v>
      </c>
      <c r="I42" s="10" t="s">
        <v>149</v>
      </c>
      <c r="J42" s="13" t="s">
        <v>0</v>
      </c>
      <c r="K42" s="9">
        <f>SUM(G42:G42)</f>
        <v>0</v>
      </c>
    </row>
    <row r="43" spans="1:11" ht="12.75">
      <c r="A43" s="10" t="s">
        <v>150</v>
      </c>
      <c r="B43" s="10" t="s">
        <v>151</v>
      </c>
      <c r="C43" s="7" t="s">
        <v>152</v>
      </c>
      <c r="D43" s="7" t="s">
        <v>23</v>
      </c>
      <c r="E43" s="9">
        <v>10</v>
      </c>
      <c r="F43" s="11">
        <v>0</v>
      </c>
      <c r="G43" s="9">
        <f>ROUND(SUM(E43*F43),2)</f>
        <v>0</v>
      </c>
      <c r="H43" s="15" t="s">
        <v>0</v>
      </c>
      <c r="I43" s="10" t="s">
        <v>153</v>
      </c>
      <c r="J43" s="13" t="s">
        <v>0</v>
      </c>
      <c r="K43" s="9">
        <f>SUM(G43:G43)</f>
        <v>0</v>
      </c>
    </row>
    <row r="44" spans="1:11" ht="12.75">
      <c r="A44" s="10" t="s">
        <v>154</v>
      </c>
      <c r="B44" s="10" t="s">
        <v>155</v>
      </c>
      <c r="C44" s="7" t="s">
        <v>156</v>
      </c>
      <c r="D44" s="7" t="s">
        <v>23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157</v>
      </c>
      <c r="J44" s="13" t="s">
        <v>0</v>
      </c>
      <c r="K44" s="9">
        <f>SUM(G44:G44)</f>
        <v>0</v>
      </c>
    </row>
    <row r="45" spans="1:11" ht="12.75">
      <c r="A45" s="10" t="s">
        <v>158</v>
      </c>
      <c r="B45" s="10" t="s">
        <v>159</v>
      </c>
      <c r="C45" s="7" t="s">
        <v>160</v>
      </c>
      <c r="D45" s="7" t="s">
        <v>161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162</v>
      </c>
      <c r="J45" s="13" t="s">
        <v>0</v>
      </c>
      <c r="K45" s="9">
        <f>SUM(G45:G45)</f>
        <v>0</v>
      </c>
    </row>
    <row r="46" spans="1:11" ht="12.75">
      <c r="A46" s="10" t="s">
        <v>163</v>
      </c>
      <c r="B46" s="10" t="s">
        <v>164</v>
      </c>
      <c r="C46" s="7" t="s">
        <v>165</v>
      </c>
      <c r="D46" s="7" t="s">
        <v>166</v>
      </c>
      <c r="E46" s="9">
        <v>2</v>
      </c>
      <c r="F46" s="11">
        <v>0</v>
      </c>
      <c r="G46" s="9">
        <f>ROUND(SUM(E46*F46),2)</f>
        <v>0</v>
      </c>
      <c r="H46" s="15" t="s">
        <v>0</v>
      </c>
      <c r="I46" s="10" t="s">
        <v>167</v>
      </c>
      <c r="J46" s="13" t="s">
        <v>0</v>
      </c>
      <c r="K46" s="9">
        <f>SUM(G46:G46)</f>
        <v>0</v>
      </c>
    </row>
    <row r="47" spans="1:11" ht="12.75">
      <c r="A47" s="10" t="s">
        <v>168</v>
      </c>
      <c r="B47" s="10" t="s">
        <v>169</v>
      </c>
      <c r="C47" s="7" t="s">
        <v>170</v>
      </c>
      <c r="D47" s="7" t="s">
        <v>34</v>
      </c>
      <c r="E47" s="9">
        <v>2</v>
      </c>
      <c r="F47" s="11">
        <v>0</v>
      </c>
      <c r="G47" s="9">
        <f>ROUND(SUM(E47*F47),2)</f>
        <v>0</v>
      </c>
      <c r="H47" s="15" t="s">
        <v>0</v>
      </c>
      <c r="I47" s="10" t="s">
        <v>171</v>
      </c>
      <c r="J47" s="13" t="s">
        <v>0</v>
      </c>
      <c r="K47" s="9">
        <f>SUM(G47:G47)</f>
        <v>0</v>
      </c>
    </row>
    <row r="48" spans="1:11" ht="12.75">
      <c r="A48" s="10" t="s">
        <v>172</v>
      </c>
      <c r="B48" s="10" t="s">
        <v>173</v>
      </c>
      <c r="C48" s="7" t="s">
        <v>174</v>
      </c>
      <c r="D48" s="7" t="s">
        <v>161</v>
      </c>
      <c r="E48" s="9">
        <v>50</v>
      </c>
      <c r="F48" s="11">
        <v>0</v>
      </c>
      <c r="G48" s="9">
        <f>ROUND(SUM(E48*F48),2)</f>
        <v>0</v>
      </c>
      <c r="H48" s="15" t="s">
        <v>0</v>
      </c>
      <c r="I48" s="10" t="s">
        <v>175</v>
      </c>
      <c r="J48" s="13" t="s">
        <v>0</v>
      </c>
      <c r="K48" s="9">
        <f>SUM(G48:G48)</f>
        <v>0</v>
      </c>
    </row>
    <row r="49" spans="1:11" ht="12.75">
      <c r="A49" s="10" t="s">
        <v>176</v>
      </c>
      <c r="B49" s="10" t="s">
        <v>177</v>
      </c>
      <c r="C49" s="7" t="s">
        <v>178</v>
      </c>
      <c r="D49" s="7" t="s">
        <v>161</v>
      </c>
      <c r="E49" s="9">
        <v>10</v>
      </c>
      <c r="F49" s="11">
        <v>0</v>
      </c>
      <c r="G49" s="9">
        <f>ROUND(SUM(E49*F49),2)</f>
        <v>0</v>
      </c>
      <c r="H49" s="15" t="s">
        <v>0</v>
      </c>
      <c r="I49" s="10" t="s">
        <v>179</v>
      </c>
      <c r="J49" s="13" t="s">
        <v>0</v>
      </c>
      <c r="K49" s="9">
        <f>SUM(G49:G49)</f>
        <v>0</v>
      </c>
    </row>
    <row r="50" spans="1:11" ht="12.75">
      <c r="A50" s="10" t="s">
        <v>180</v>
      </c>
      <c r="B50" s="10" t="s">
        <v>181</v>
      </c>
      <c r="C50" s="7" t="s">
        <v>182</v>
      </c>
      <c r="D50" s="7" t="s">
        <v>34</v>
      </c>
      <c r="E50" s="9">
        <v>2</v>
      </c>
      <c r="F50" s="11">
        <v>0</v>
      </c>
      <c r="G50" s="9">
        <f>ROUND(SUM(E50*F50),2)</f>
        <v>0</v>
      </c>
      <c r="H50" s="15" t="s">
        <v>0</v>
      </c>
      <c r="I50" s="10" t="s">
        <v>183</v>
      </c>
      <c r="J50" s="13" t="s">
        <v>0</v>
      </c>
      <c r="K50" s="9">
        <f>SUM(G50:G50)</f>
        <v>0</v>
      </c>
    </row>
    <row r="51" spans="1:11" ht="12.75">
      <c r="A51" s="10" t="s">
        <v>184</v>
      </c>
      <c r="B51" s="10" t="s">
        <v>185</v>
      </c>
      <c r="C51" s="7" t="s">
        <v>186</v>
      </c>
      <c r="D51" s="7" t="s">
        <v>52</v>
      </c>
      <c r="E51" s="9">
        <v>2</v>
      </c>
      <c r="F51" s="11">
        <v>0</v>
      </c>
      <c r="G51" s="9">
        <f>ROUND(SUM(E51*F51),2)</f>
        <v>0</v>
      </c>
      <c r="H51" s="15" t="s">
        <v>0</v>
      </c>
      <c r="I51" s="10" t="s">
        <v>187</v>
      </c>
      <c r="J51" s="13" t="s">
        <v>0</v>
      </c>
      <c r="K51" s="9">
        <f>SUM(G51:G51)</f>
        <v>0</v>
      </c>
    </row>
    <row r="52" spans="1:11" ht="12.75">
      <c r="A52" s="10" t="s">
        <v>188</v>
      </c>
      <c r="B52" s="10" t="s">
        <v>189</v>
      </c>
      <c r="C52" s="7" t="s">
        <v>190</v>
      </c>
      <c r="D52" s="7" t="s">
        <v>52</v>
      </c>
      <c r="E52" s="9">
        <v>1200</v>
      </c>
      <c r="F52" s="11">
        <v>0</v>
      </c>
      <c r="G52" s="9">
        <f>ROUND(SUM(E52*F52),2)</f>
        <v>0</v>
      </c>
      <c r="H52" s="15" t="s">
        <v>0</v>
      </c>
      <c r="I52" s="10" t="s">
        <v>191</v>
      </c>
      <c r="J52" s="13" t="s">
        <v>0</v>
      </c>
      <c r="K52" s="9">
        <f>SUM(G52:G52)</f>
        <v>0</v>
      </c>
    </row>
    <row r="53" spans="1:11" ht="12.75">
      <c r="A53" s="10" t="s">
        <v>192</v>
      </c>
      <c r="B53" s="10" t="s">
        <v>193</v>
      </c>
      <c r="C53" s="7" t="s">
        <v>194</v>
      </c>
      <c r="D53" s="7" t="s">
        <v>34</v>
      </c>
      <c r="E53" s="9">
        <v>7</v>
      </c>
      <c r="F53" s="11">
        <v>0</v>
      </c>
      <c r="G53" s="9">
        <f>ROUND(SUM(E53*F53),2)</f>
        <v>0</v>
      </c>
      <c r="H53" s="15" t="s">
        <v>0</v>
      </c>
      <c r="I53" s="10" t="s">
        <v>195</v>
      </c>
      <c r="J53" s="13" t="s">
        <v>0</v>
      </c>
      <c r="K53" s="9">
        <f>SUM(G53:G53)</f>
        <v>0</v>
      </c>
    </row>
    <row r="54" spans="1:11" ht="12.75">
      <c r="A54" s="10" t="s">
        <v>196</v>
      </c>
      <c r="B54" s="10" t="s">
        <v>197</v>
      </c>
      <c r="C54" s="7" t="s">
        <v>198</v>
      </c>
      <c r="D54" s="7" t="s">
        <v>52</v>
      </c>
      <c r="E54" s="9">
        <v>7</v>
      </c>
      <c r="F54" s="11">
        <v>0</v>
      </c>
      <c r="G54" s="9">
        <f>ROUND(SUM(E54*F54),2)</f>
        <v>0</v>
      </c>
      <c r="H54" s="15" t="s">
        <v>0</v>
      </c>
      <c r="I54" s="10" t="s">
        <v>199</v>
      </c>
      <c r="J54" s="13" t="s">
        <v>0</v>
      </c>
      <c r="K54" s="9">
        <f>SUM(G54:G54)</f>
        <v>0</v>
      </c>
    </row>
    <row r="55" spans="1:11" ht="12.75">
      <c r="A55" s="10" t="s">
        <v>200</v>
      </c>
      <c r="B55" s="10" t="s">
        <v>201</v>
      </c>
      <c r="C55" s="7" t="s">
        <v>202</v>
      </c>
      <c r="D55" s="7" t="s">
        <v>52</v>
      </c>
      <c r="E55" s="9">
        <v>10</v>
      </c>
      <c r="F55" s="11">
        <v>0</v>
      </c>
      <c r="G55" s="9">
        <f>ROUND(SUM(E55*F55),2)</f>
        <v>0</v>
      </c>
      <c r="H55" s="15" t="s">
        <v>0</v>
      </c>
      <c r="I55" s="10" t="s">
        <v>203</v>
      </c>
      <c r="J55" s="13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7" t="s">
        <v>206</v>
      </c>
      <c r="D56" s="7" t="s">
        <v>52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207</v>
      </c>
      <c r="J56" s="13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7" t="s">
        <v>210</v>
      </c>
      <c r="D57" s="7" t="s">
        <v>34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211</v>
      </c>
      <c r="J57" s="13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7" t="s">
        <v>214</v>
      </c>
      <c r="D58" s="7" t="s">
        <v>34</v>
      </c>
      <c r="E58" s="9">
        <v>3</v>
      </c>
      <c r="F58" s="11">
        <v>0</v>
      </c>
      <c r="G58" s="9">
        <f>ROUND(SUM(E58*F58),2)</f>
        <v>0</v>
      </c>
      <c r="H58" s="15" t="s">
        <v>0</v>
      </c>
      <c r="I58" s="10" t="s">
        <v>215</v>
      </c>
      <c r="J58" s="13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7" t="s">
        <v>218</v>
      </c>
      <c r="D59" s="7" t="s">
        <v>52</v>
      </c>
      <c r="E59" s="9">
        <v>10</v>
      </c>
      <c r="F59" s="11">
        <v>0</v>
      </c>
      <c r="G59" s="9">
        <f>ROUND(SUM(E59*F59),2)</f>
        <v>0</v>
      </c>
      <c r="H59" s="15" t="s">
        <v>0</v>
      </c>
      <c r="I59" s="10" t="s">
        <v>219</v>
      </c>
      <c r="J59" s="13" t="s">
        <v>0</v>
      </c>
      <c r="K59" s="9">
        <f>SUM(G59:G59)</f>
        <v>0</v>
      </c>
    </row>
    <row r="60" spans="1:11" ht="12.75">
      <c r="A60" s="10" t="s">
        <v>220</v>
      </c>
      <c r="B60" s="10" t="s">
        <v>221</v>
      </c>
      <c r="C60" s="7" t="s">
        <v>222</v>
      </c>
      <c r="D60" s="7" t="s">
        <v>34</v>
      </c>
      <c r="E60" s="9">
        <v>1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52</v>
      </c>
      <c r="E61" s="9">
        <v>100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231</v>
      </c>
      <c r="E62" s="9">
        <v>2</v>
      </c>
      <c r="F62" s="11">
        <v>0</v>
      </c>
      <c r="G62" s="9">
        <f>ROUND(SUM(E62*F62),2)</f>
        <v>0</v>
      </c>
      <c r="H62" s="15" t="s">
        <v>0</v>
      </c>
      <c r="I62" s="10" t="s">
        <v>232</v>
      </c>
      <c r="J62" s="13" t="s">
        <v>0</v>
      </c>
      <c r="K62" s="9">
        <f>SUM(G62:G62)</f>
        <v>0</v>
      </c>
    </row>
    <row r="63" spans="1:11" ht="12.75">
      <c r="A63" s="10" t="s">
        <v>233</v>
      </c>
      <c r="B63" s="10" t="s">
        <v>234</v>
      </c>
      <c r="C63" s="7" t="s">
        <v>235</v>
      </c>
      <c r="D63" s="7" t="s">
        <v>231</v>
      </c>
      <c r="E63" s="9">
        <v>2</v>
      </c>
      <c r="F63" s="11">
        <v>0</v>
      </c>
      <c r="G63" s="9">
        <f>ROUND(SUM(E63*F63),2)</f>
        <v>0</v>
      </c>
      <c r="H63" s="15" t="s">
        <v>0</v>
      </c>
      <c r="I63" s="10" t="s">
        <v>236</v>
      </c>
      <c r="J63" s="13" t="s">
        <v>0</v>
      </c>
      <c r="K63" s="9">
        <f>SUM(G63:G63)</f>
        <v>0</v>
      </c>
    </row>
    <row r="64" spans="1:11" ht="12.75">
      <c r="A64" s="10" t="s">
        <v>237</v>
      </c>
      <c r="B64" s="10" t="s">
        <v>238</v>
      </c>
      <c r="C64" s="7" t="s">
        <v>239</v>
      </c>
      <c r="D64" s="7" t="s">
        <v>52</v>
      </c>
      <c r="E64" s="9">
        <v>10</v>
      </c>
      <c r="F64" s="11">
        <v>0</v>
      </c>
      <c r="G64" s="9">
        <f>ROUND(SUM(E64*F64),2)</f>
        <v>0</v>
      </c>
      <c r="H64" s="15" t="s">
        <v>0</v>
      </c>
      <c r="I64" s="10" t="s">
        <v>240</v>
      </c>
      <c r="J64" s="13" t="s">
        <v>0</v>
      </c>
      <c r="K64" s="9">
        <f>SUM(G64:G64)</f>
        <v>0</v>
      </c>
    </row>
    <row r="65" spans="1:11" ht="12.75">
      <c r="A65" s="10" t="s">
        <v>241</v>
      </c>
      <c r="B65" s="10" t="s">
        <v>242</v>
      </c>
      <c r="C65" s="7" t="s">
        <v>243</v>
      </c>
      <c r="D65" s="7" t="s">
        <v>34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244</v>
      </c>
      <c r="J65" s="13" t="s">
        <v>0</v>
      </c>
      <c r="K65" s="9">
        <f>SUM(G65:G65)</f>
        <v>0</v>
      </c>
    </row>
    <row r="66" spans="1:11" ht="12.75">
      <c r="A66" s="10" t="s">
        <v>245</v>
      </c>
      <c r="B66" s="10" t="s">
        <v>246</v>
      </c>
      <c r="C66" s="7" t="s">
        <v>247</v>
      </c>
      <c r="D66" s="7" t="s">
        <v>161</v>
      </c>
      <c r="E66" s="9">
        <v>10</v>
      </c>
      <c r="F66" s="11">
        <v>0</v>
      </c>
      <c r="G66" s="9">
        <f>ROUND(SUM(E66*F66),2)</f>
        <v>0</v>
      </c>
      <c r="H66" s="15" t="s">
        <v>0</v>
      </c>
      <c r="I66" s="10" t="s">
        <v>248</v>
      </c>
      <c r="J66" s="13" t="s">
        <v>0</v>
      </c>
      <c r="K66" s="9">
        <f>SUM(G66:G66)</f>
        <v>0</v>
      </c>
    </row>
    <row r="67" spans="1:11" ht="12.75">
      <c r="A67" s="10" t="s">
        <v>249</v>
      </c>
      <c r="B67" s="10" t="s">
        <v>250</v>
      </c>
      <c r="C67" s="7" t="s">
        <v>251</v>
      </c>
      <c r="D67" s="7" t="s">
        <v>161</v>
      </c>
      <c r="E67" s="9">
        <v>10</v>
      </c>
      <c r="F67" s="11">
        <v>0</v>
      </c>
      <c r="G67" s="9">
        <f>ROUND(SUM(E67*F67),2)</f>
        <v>0</v>
      </c>
      <c r="H67" s="15" t="s">
        <v>0</v>
      </c>
      <c r="I67" s="10" t="s">
        <v>252</v>
      </c>
      <c r="J67" s="13" t="s">
        <v>0</v>
      </c>
      <c r="K67" s="9">
        <f>SUM(G67:G67)</f>
        <v>0</v>
      </c>
    </row>
    <row r="68" spans="1:11" ht="12.75">
      <c r="A68" s="10" t="s">
        <v>253</v>
      </c>
      <c r="B68" s="10" t="s">
        <v>254</v>
      </c>
      <c r="C68" s="7" t="s">
        <v>255</v>
      </c>
      <c r="D68" s="7" t="s">
        <v>34</v>
      </c>
      <c r="E68" s="9">
        <v>10</v>
      </c>
      <c r="F68" s="11">
        <v>0</v>
      </c>
      <c r="G68" s="9">
        <f>ROUND(SUM(E68*F68),2)</f>
        <v>0</v>
      </c>
      <c r="H68" s="15" t="s">
        <v>0</v>
      </c>
      <c r="I68" s="10" t="s">
        <v>256</v>
      </c>
      <c r="J68" s="13" t="s">
        <v>0</v>
      </c>
      <c r="K68" s="9">
        <f>SUM(G68:G68)</f>
        <v>0</v>
      </c>
    </row>
    <row r="69" spans="1:11" ht="12.75">
      <c r="A69" s="10" t="s">
        <v>257</v>
      </c>
      <c r="B69" s="10" t="s">
        <v>258</v>
      </c>
      <c r="C69" s="7" t="s">
        <v>259</v>
      </c>
      <c r="D69" s="7" t="s">
        <v>34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260</v>
      </c>
      <c r="J69" s="13" t="s">
        <v>0</v>
      </c>
      <c r="K69" s="9">
        <f>SUM(G69:G69)</f>
        <v>0</v>
      </c>
    </row>
    <row r="70" spans="1:11" ht="12.75">
      <c r="A70" s="10" t="s">
        <v>261</v>
      </c>
      <c r="B70" s="10" t="s">
        <v>262</v>
      </c>
      <c r="C70" s="7" t="s">
        <v>263</v>
      </c>
      <c r="D70" s="7" t="s">
        <v>43</v>
      </c>
      <c r="E70" s="9">
        <v>15</v>
      </c>
      <c r="F70" s="11">
        <v>0</v>
      </c>
      <c r="G70" s="9">
        <f>ROUND(SUM(E70*F70),2)</f>
        <v>0</v>
      </c>
      <c r="H70" s="15" t="s">
        <v>0</v>
      </c>
      <c r="I70" s="10" t="s">
        <v>264</v>
      </c>
      <c r="J70" s="13" t="s">
        <v>0</v>
      </c>
      <c r="K70" s="9">
        <f>SUM(G70:G70)</f>
        <v>0</v>
      </c>
    </row>
    <row r="71" spans="1:11" ht="12.75">
      <c r="A71" s="10" t="s">
        <v>265</v>
      </c>
      <c r="B71" s="10" t="s">
        <v>266</v>
      </c>
      <c r="C71" s="7" t="s">
        <v>267</v>
      </c>
      <c r="D71" s="7" t="s">
        <v>52</v>
      </c>
      <c r="E71" s="9">
        <v>1500</v>
      </c>
      <c r="F71" s="11">
        <v>0</v>
      </c>
      <c r="G71" s="9">
        <f>ROUND(SUM(E71*F71),2)</f>
        <v>0</v>
      </c>
      <c r="H71" s="15" t="s">
        <v>0</v>
      </c>
      <c r="I71" s="10" t="s">
        <v>268</v>
      </c>
      <c r="J71" s="13" t="s">
        <v>0</v>
      </c>
      <c r="K71" s="9">
        <f>SUM(G71:G71)</f>
        <v>0</v>
      </c>
    </row>
    <row r="72" spans="1:11" ht="12.75">
      <c r="A72" s="10" t="s">
        <v>269</v>
      </c>
      <c r="B72" s="10" t="s">
        <v>270</v>
      </c>
      <c r="C72" s="7" t="s">
        <v>271</v>
      </c>
      <c r="D72" s="7" t="s">
        <v>43</v>
      </c>
      <c r="E72" s="9">
        <v>15</v>
      </c>
      <c r="F72" s="11">
        <v>0</v>
      </c>
      <c r="G72" s="9">
        <f>ROUND(SUM(E72*F72),2)</f>
        <v>0</v>
      </c>
      <c r="H72" s="15" t="s">
        <v>0</v>
      </c>
      <c r="I72" s="10" t="s">
        <v>272</v>
      </c>
      <c r="J72" s="13" t="s">
        <v>0</v>
      </c>
      <c r="K72" s="9">
        <f>SUM(G72:G72)</f>
        <v>0</v>
      </c>
    </row>
    <row r="73" spans="1:11" ht="12.75">
      <c r="A73" s="10" t="s">
        <v>273</v>
      </c>
      <c r="B73" s="10" t="s">
        <v>274</v>
      </c>
      <c r="C73" s="7" t="s">
        <v>275</v>
      </c>
      <c r="D73" s="7" t="s">
        <v>43</v>
      </c>
      <c r="E73" s="9">
        <v>25</v>
      </c>
      <c r="F73" s="11">
        <v>0</v>
      </c>
      <c r="G73" s="9">
        <f>ROUND(SUM(E73*F73),2)</f>
        <v>0</v>
      </c>
      <c r="H73" s="15" t="s">
        <v>0</v>
      </c>
      <c r="I73" s="10" t="s">
        <v>276</v>
      </c>
      <c r="J73" s="13" t="s">
        <v>0</v>
      </c>
      <c r="K73" s="9">
        <f>SUM(G73:G73)</f>
        <v>0</v>
      </c>
    </row>
    <row r="74" spans="1:11" ht="12.75">
      <c r="A74" s="10" t="s">
        <v>277</v>
      </c>
      <c r="B74" s="10" t="s">
        <v>278</v>
      </c>
      <c r="C74" s="7" t="s">
        <v>279</v>
      </c>
      <c r="D74" s="7" t="s">
        <v>43</v>
      </c>
      <c r="E74" s="9">
        <v>37</v>
      </c>
      <c r="F74" s="11">
        <v>0</v>
      </c>
      <c r="G74" s="9">
        <f>ROUND(SUM(E74*F74),2)</f>
        <v>0</v>
      </c>
      <c r="H74" s="15" t="s">
        <v>0</v>
      </c>
      <c r="I74" s="10" t="s">
        <v>280</v>
      </c>
      <c r="J74" s="13" t="s">
        <v>0</v>
      </c>
      <c r="K74" s="9">
        <f>SUM(G74:G74)</f>
        <v>0</v>
      </c>
    </row>
    <row r="75" spans="1:11" ht="12.75">
      <c r="A75" s="10" t="s">
        <v>281</v>
      </c>
      <c r="B75" s="10" t="s">
        <v>282</v>
      </c>
      <c r="C75" s="7" t="s">
        <v>283</v>
      </c>
      <c r="D75" s="7" t="s">
        <v>43</v>
      </c>
      <c r="E75" s="9">
        <v>30</v>
      </c>
      <c r="F75" s="11">
        <v>0</v>
      </c>
      <c r="G75" s="9">
        <f>ROUND(SUM(E75*F75),2)</f>
        <v>0</v>
      </c>
      <c r="H75" s="15" t="s">
        <v>0</v>
      </c>
      <c r="I75" s="10" t="s">
        <v>284</v>
      </c>
      <c r="J75" s="13" t="s">
        <v>0</v>
      </c>
      <c r="K75" s="9">
        <f>SUM(G75:G75)</f>
        <v>0</v>
      </c>
    </row>
    <row r="76" spans="1:11" ht="12.75">
      <c r="A76" s="10" t="s">
        <v>285</v>
      </c>
      <c r="B76" s="10" t="s">
        <v>286</v>
      </c>
      <c r="C76" s="7" t="s">
        <v>287</v>
      </c>
      <c r="D76" s="7" t="s">
        <v>43</v>
      </c>
      <c r="E76" s="9">
        <v>2</v>
      </c>
      <c r="F76" s="11">
        <v>0</v>
      </c>
      <c r="G76" s="9">
        <f>ROUND(SUM(E76*F76),2)</f>
        <v>0</v>
      </c>
      <c r="H76" s="15" t="s">
        <v>0</v>
      </c>
      <c r="I76" s="10" t="s">
        <v>288</v>
      </c>
      <c r="J76" s="13" t="s">
        <v>0</v>
      </c>
      <c r="K76" s="9">
        <f>SUM(G76:G76)</f>
        <v>0</v>
      </c>
    </row>
    <row r="77" spans="1:11" ht="12.75">
      <c r="A77" s="10" t="s">
        <v>289</v>
      </c>
      <c r="B77" s="10" t="s">
        <v>290</v>
      </c>
      <c r="C77" s="7" t="s">
        <v>291</v>
      </c>
      <c r="D77" s="7" t="s">
        <v>52</v>
      </c>
      <c r="E77" s="9">
        <v>1200</v>
      </c>
      <c r="F77" s="11">
        <v>0</v>
      </c>
      <c r="G77" s="9">
        <f>ROUND(SUM(E77*F77),2)</f>
        <v>0</v>
      </c>
      <c r="H77" s="15" t="s">
        <v>0</v>
      </c>
      <c r="I77" s="10" t="s">
        <v>292</v>
      </c>
      <c r="J77" s="13" t="s">
        <v>0</v>
      </c>
      <c r="K77" s="9">
        <f>SUM(G77:G77)</f>
        <v>0</v>
      </c>
    </row>
    <row r="78" spans="1:11" ht="12.75">
      <c r="A78" s="10" t="s">
        <v>293</v>
      </c>
      <c r="B78" s="10" t="s">
        <v>294</v>
      </c>
      <c r="C78" s="7" t="s">
        <v>295</v>
      </c>
      <c r="D78" s="7" t="s">
        <v>296</v>
      </c>
      <c r="E78" s="9">
        <v>30</v>
      </c>
      <c r="F78" s="11">
        <v>0</v>
      </c>
      <c r="G78" s="9">
        <f>ROUND(SUM(E78*F78),2)</f>
        <v>0</v>
      </c>
      <c r="H78" s="15" t="s">
        <v>0</v>
      </c>
      <c r="I78" s="10" t="s">
        <v>297</v>
      </c>
      <c r="J78" s="13" t="s">
        <v>0</v>
      </c>
      <c r="K78" s="9">
        <f>SUM(G78:G78)</f>
        <v>0</v>
      </c>
    </row>
    <row r="79" spans="1:11" ht="12.75">
      <c r="A79" s="10" t="s">
        <v>298</v>
      </c>
      <c r="B79" s="10" t="s">
        <v>299</v>
      </c>
      <c r="C79" s="7" t="s">
        <v>300</v>
      </c>
      <c r="D79" s="7" t="s">
        <v>43</v>
      </c>
      <c r="E79" s="9">
        <v>5</v>
      </c>
      <c r="F79" s="11">
        <v>0</v>
      </c>
      <c r="G79" s="9">
        <f>ROUND(SUM(E79*F79),2)</f>
        <v>0</v>
      </c>
      <c r="H79" s="15" t="s">
        <v>0</v>
      </c>
      <c r="I79" s="10" t="s">
        <v>301</v>
      </c>
      <c r="J79" s="13" t="s">
        <v>0</v>
      </c>
      <c r="K79" s="9">
        <f>SUM(G79:G79)</f>
        <v>0</v>
      </c>
    </row>
    <row r="80" spans="1:11" ht="12.75">
      <c r="A80" s="10" t="s">
        <v>302</v>
      </c>
      <c r="B80" s="10" t="s">
        <v>303</v>
      </c>
      <c r="C80" s="7" t="s">
        <v>304</v>
      </c>
      <c r="D80" s="7" t="s">
        <v>43</v>
      </c>
      <c r="E80" s="9">
        <v>40</v>
      </c>
      <c r="F80" s="11">
        <v>0</v>
      </c>
      <c r="G80" s="9">
        <f>ROUND(SUM(E80*F80),2)</f>
        <v>0</v>
      </c>
      <c r="H80" s="15" t="s">
        <v>0</v>
      </c>
      <c r="I80" s="10" t="s">
        <v>305</v>
      </c>
      <c r="J80" s="13" t="s">
        <v>0</v>
      </c>
      <c r="K80" s="9">
        <f>SUM(G80:G80)</f>
        <v>0</v>
      </c>
    </row>
    <row r="81" spans="1:11" ht="12.75">
      <c r="A81" s="10" t="s">
        <v>306</v>
      </c>
      <c r="B81" s="10" t="s">
        <v>307</v>
      </c>
      <c r="C81" s="7" t="s">
        <v>308</v>
      </c>
      <c r="D81" s="7" t="s">
        <v>43</v>
      </c>
      <c r="E81" s="9">
        <v>40</v>
      </c>
      <c r="F81" s="11">
        <v>0</v>
      </c>
      <c r="G81" s="9">
        <f>ROUND(SUM(E81*F81),2)</f>
        <v>0</v>
      </c>
      <c r="H81" s="15" t="s">
        <v>0</v>
      </c>
      <c r="I81" s="10" t="s">
        <v>309</v>
      </c>
      <c r="J81" s="13" t="s">
        <v>0</v>
      </c>
      <c r="K81" s="9">
        <f>SUM(G81:G81)</f>
        <v>0</v>
      </c>
    </row>
    <row r="82" spans="1:11" ht="12.75">
      <c r="A82" s="10" t="s">
        <v>310</v>
      </c>
      <c r="B82" s="10" t="s">
        <v>311</v>
      </c>
      <c r="C82" s="7" t="s">
        <v>312</v>
      </c>
      <c r="D82" s="7" t="s">
        <v>43</v>
      </c>
      <c r="E82" s="9">
        <v>40</v>
      </c>
      <c r="F82" s="11">
        <v>0</v>
      </c>
      <c r="G82" s="9">
        <f>ROUND(SUM(E82*F82),2)</f>
        <v>0</v>
      </c>
      <c r="H82" s="15" t="s">
        <v>0</v>
      </c>
      <c r="I82" s="10" t="s">
        <v>313</v>
      </c>
      <c r="J82" s="13" t="s">
        <v>0</v>
      </c>
      <c r="K82" s="9">
        <f>SUM(G82:G82)</f>
        <v>0</v>
      </c>
    </row>
    <row r="83" spans="1:11" ht="12.75">
      <c r="A83" s="10" t="s">
        <v>314</v>
      </c>
      <c r="B83" s="10" t="s">
        <v>315</v>
      </c>
      <c r="C83" s="7" t="s">
        <v>316</v>
      </c>
      <c r="D83" s="7" t="s">
        <v>115</v>
      </c>
      <c r="E83" s="9">
        <v>400</v>
      </c>
      <c r="F83" s="11">
        <v>0</v>
      </c>
      <c r="G83" s="9">
        <f>ROUND(SUM(E83*F83),2)</f>
        <v>0</v>
      </c>
      <c r="H83" s="15" t="s">
        <v>0</v>
      </c>
      <c r="I83" s="10" t="s">
        <v>317</v>
      </c>
      <c r="J83" s="13" t="s">
        <v>0</v>
      </c>
      <c r="K83" s="9">
        <f>SUM(G83:G83)</f>
        <v>0</v>
      </c>
    </row>
    <row r="84" spans="1:11" ht="12.75">
      <c r="A84" s="10" t="s">
        <v>318</v>
      </c>
      <c r="B84" s="10" t="s">
        <v>319</v>
      </c>
      <c r="C84" s="7" t="s">
        <v>320</v>
      </c>
      <c r="D84" s="7" t="s">
        <v>115</v>
      </c>
      <c r="E84" s="9">
        <v>1500</v>
      </c>
      <c r="F84" s="11">
        <v>0</v>
      </c>
      <c r="G84" s="9">
        <f>ROUND(SUM(E84*F84),2)</f>
        <v>0</v>
      </c>
      <c r="H84" s="15" t="s">
        <v>0</v>
      </c>
      <c r="I84" s="10" t="s">
        <v>321</v>
      </c>
      <c r="J84" s="13" t="s">
        <v>0</v>
      </c>
      <c r="K84" s="9">
        <f>SUM(G84:G84)</f>
        <v>0</v>
      </c>
    </row>
    <row r="85" spans="1:11" ht="12.75">
      <c r="A85" s="10" t="s">
        <v>322</v>
      </c>
      <c r="B85" s="10" t="s">
        <v>323</v>
      </c>
      <c r="C85" s="7" t="s">
        <v>324</v>
      </c>
      <c r="D85" s="7" t="s">
        <v>34</v>
      </c>
      <c r="E85" s="9">
        <v>15</v>
      </c>
      <c r="F85" s="11">
        <v>0</v>
      </c>
      <c r="G85" s="9">
        <f>ROUND(SUM(E85*F85),2)</f>
        <v>0</v>
      </c>
      <c r="H85" s="15" t="s">
        <v>0</v>
      </c>
      <c r="I85" s="10" t="s">
        <v>325</v>
      </c>
      <c r="J85" s="13" t="s">
        <v>0</v>
      </c>
      <c r="K85" s="9">
        <f>SUM(G85:G85)</f>
        <v>0</v>
      </c>
    </row>
    <row r="86" spans="1:11" ht="12.75">
      <c r="A86" s="10" t="s">
        <v>326</v>
      </c>
      <c r="B86" s="10" t="s">
        <v>327</v>
      </c>
      <c r="C86" s="7" t="s">
        <v>328</v>
      </c>
      <c r="D86" s="7" t="s">
        <v>34</v>
      </c>
      <c r="E86" s="9">
        <v>15</v>
      </c>
      <c r="F86" s="11">
        <v>0</v>
      </c>
      <c r="G86" s="9">
        <f>ROUND(SUM(E86*F86),2)</f>
        <v>0</v>
      </c>
      <c r="H86" s="15" t="s">
        <v>0</v>
      </c>
      <c r="I86" s="10" t="s">
        <v>329</v>
      </c>
      <c r="J86" s="13" t="s">
        <v>0</v>
      </c>
      <c r="K86" s="9">
        <f>SUM(G86:G86)</f>
        <v>0</v>
      </c>
    </row>
    <row r="87" spans="1:11" ht="12.75">
      <c r="A87" s="10" t="s">
        <v>330</v>
      </c>
      <c r="B87" s="10" t="s">
        <v>331</v>
      </c>
      <c r="C87" s="7" t="s">
        <v>332</v>
      </c>
      <c r="D87" s="7" t="s">
        <v>43</v>
      </c>
      <c r="E87" s="9">
        <v>60</v>
      </c>
      <c r="F87" s="11">
        <v>0</v>
      </c>
      <c r="G87" s="9">
        <f>ROUND(SUM(E87*F87),2)</f>
        <v>0</v>
      </c>
      <c r="H87" s="15" t="s">
        <v>0</v>
      </c>
      <c r="I87" s="10" t="s">
        <v>333</v>
      </c>
      <c r="J87" s="13" t="s">
        <v>0</v>
      </c>
      <c r="K87" s="9">
        <f>SUM(G87:G87)</f>
        <v>0</v>
      </c>
    </row>
    <row r="88" spans="1:11" ht="12.75">
      <c r="A88" s="10" t="s">
        <v>334</v>
      </c>
      <c r="B88" s="10" t="s">
        <v>335</v>
      </c>
      <c r="C88" s="7" t="s">
        <v>336</v>
      </c>
      <c r="D88" s="7" t="s">
        <v>34</v>
      </c>
      <c r="E88" s="9">
        <v>3</v>
      </c>
      <c r="F88" s="11">
        <v>0</v>
      </c>
      <c r="G88" s="9">
        <f>ROUND(SUM(E88*F88),2)</f>
        <v>0</v>
      </c>
      <c r="H88" s="15" t="s">
        <v>0</v>
      </c>
      <c r="I88" s="10" t="s">
        <v>337</v>
      </c>
      <c r="J88" s="13" t="s">
        <v>0</v>
      </c>
      <c r="K88" s="9">
        <f>SUM(G88:G88)</f>
        <v>0</v>
      </c>
    </row>
    <row r="89" spans="1:11" ht="12.75">
      <c r="A89" s="10" t="s">
        <v>338</v>
      </c>
      <c r="B89" s="10" t="s">
        <v>339</v>
      </c>
      <c r="C89" s="7" t="s">
        <v>340</v>
      </c>
      <c r="D89" s="7" t="s">
        <v>166</v>
      </c>
      <c r="E89" s="9">
        <v>1</v>
      </c>
      <c r="F89" s="11">
        <v>0</v>
      </c>
      <c r="G89" s="9">
        <f>ROUND(SUM(E89*F89),2)</f>
        <v>0</v>
      </c>
      <c r="H89" s="15" t="s">
        <v>0</v>
      </c>
      <c r="I89" s="10" t="s">
        <v>341</v>
      </c>
      <c r="J89" s="13" t="s">
        <v>0</v>
      </c>
      <c r="K89" s="9">
        <f>SUM(G89:G89)</f>
        <v>0</v>
      </c>
    </row>
    <row r="90" spans="1:11" ht="12.75">
      <c r="A90" s="10" t="s">
        <v>342</v>
      </c>
      <c r="B90" s="10" t="s">
        <v>343</v>
      </c>
      <c r="C90" s="7" t="s">
        <v>344</v>
      </c>
      <c r="D90" s="7" t="s">
        <v>34</v>
      </c>
      <c r="E90" s="9">
        <v>2</v>
      </c>
      <c r="F90" s="11">
        <v>0</v>
      </c>
      <c r="G90" s="9">
        <f>ROUND(SUM(E90*F90),2)</f>
        <v>0</v>
      </c>
      <c r="H90" s="15" t="s">
        <v>0</v>
      </c>
      <c r="I90" s="10" t="s">
        <v>345</v>
      </c>
      <c r="J90" s="13" t="s">
        <v>0</v>
      </c>
      <c r="K90" s="9">
        <f>SUM(G90:G90)</f>
        <v>0</v>
      </c>
    </row>
    <row r="91" spans="1:11" ht="12.75">
      <c r="A91" s="10" t="s">
        <v>346</v>
      </c>
      <c r="B91" s="10" t="s">
        <v>347</v>
      </c>
      <c r="C91" s="7" t="s">
        <v>348</v>
      </c>
      <c r="D91" s="7" t="s">
        <v>43</v>
      </c>
      <c r="E91" s="9">
        <v>500</v>
      </c>
      <c r="F91" s="11">
        <v>0</v>
      </c>
      <c r="G91" s="9">
        <f>ROUND(SUM(E91*F91),2)</f>
        <v>0</v>
      </c>
      <c r="H91" s="15" t="s">
        <v>0</v>
      </c>
      <c r="I91" s="10" t="s">
        <v>349</v>
      </c>
      <c r="J91" s="13" t="s">
        <v>0</v>
      </c>
      <c r="K91" s="9">
        <f>SUM(G91:G91)</f>
        <v>0</v>
      </c>
    </row>
    <row r="92" spans="1:11" ht="12.75">
      <c r="A92" s="10" t="s">
        <v>350</v>
      </c>
      <c r="B92" s="10" t="s">
        <v>351</v>
      </c>
      <c r="C92" s="7" t="s">
        <v>352</v>
      </c>
      <c r="D92" s="7" t="s">
        <v>34</v>
      </c>
      <c r="E92" s="9">
        <v>1</v>
      </c>
      <c r="F92" s="11">
        <v>0</v>
      </c>
      <c r="G92" s="9">
        <f>ROUND(SUM(E92*F92),2)</f>
        <v>0</v>
      </c>
      <c r="H92" s="15" t="s">
        <v>0</v>
      </c>
      <c r="I92" s="10" t="s">
        <v>353</v>
      </c>
      <c r="J92" s="13" t="s">
        <v>0</v>
      </c>
      <c r="K92" s="9">
        <f>SUM(G92:G92)</f>
        <v>0</v>
      </c>
    </row>
    <row r="93" spans="1:11" ht="12.75">
      <c r="A93" s="10" t="s">
        <v>354</v>
      </c>
      <c r="B93" s="10" t="s">
        <v>355</v>
      </c>
      <c r="C93" s="7" t="s">
        <v>356</v>
      </c>
      <c r="D93" s="7" t="s">
        <v>34</v>
      </c>
      <c r="E93" s="9">
        <v>900</v>
      </c>
      <c r="F93" s="11">
        <v>0</v>
      </c>
      <c r="G93" s="9">
        <f>ROUND(SUM(E93*F93),2)</f>
        <v>0</v>
      </c>
      <c r="H93" s="15" t="s">
        <v>0</v>
      </c>
      <c r="I93" s="10" t="s">
        <v>357</v>
      </c>
      <c r="J93" s="13" t="s">
        <v>0</v>
      </c>
      <c r="K93" s="9">
        <f>SUM(G93:G93)</f>
        <v>0</v>
      </c>
    </row>
    <row r="94" spans="1:11" ht="12.75">
      <c r="A94" s="10" t="s">
        <v>358</v>
      </c>
      <c r="B94" s="10" t="s">
        <v>359</v>
      </c>
      <c r="C94" s="7" t="s">
        <v>360</v>
      </c>
      <c r="D94" s="7" t="s">
        <v>43</v>
      </c>
      <c r="E94" s="9">
        <v>18</v>
      </c>
      <c r="F94" s="11">
        <v>0</v>
      </c>
      <c r="G94" s="9">
        <f>ROUND(SUM(E94*F94),2)</f>
        <v>0</v>
      </c>
      <c r="H94" s="15" t="s">
        <v>0</v>
      </c>
      <c r="I94" s="10" t="s">
        <v>361</v>
      </c>
      <c r="J94" s="13" t="s">
        <v>0</v>
      </c>
      <c r="K94" s="9">
        <f>SUM(G94:G94)</f>
        <v>0</v>
      </c>
    </row>
    <row r="95" spans="1:11" ht="12.75">
      <c r="A95" s="10" t="s">
        <v>362</v>
      </c>
      <c r="B95" s="10" t="s">
        <v>363</v>
      </c>
      <c r="C95" s="7" t="s">
        <v>364</v>
      </c>
      <c r="D95" s="7" t="s">
        <v>43</v>
      </c>
      <c r="E95" s="9">
        <v>15</v>
      </c>
      <c r="F95" s="11">
        <v>0</v>
      </c>
      <c r="G95" s="9">
        <f>ROUND(SUM(E95*F95),2)</f>
        <v>0</v>
      </c>
      <c r="H95" s="15" t="s">
        <v>0</v>
      </c>
      <c r="I95" s="10" t="s">
        <v>365</v>
      </c>
      <c r="J95" s="13" t="s">
        <v>0</v>
      </c>
      <c r="K95" s="9">
        <f>SUM(G95:G95)</f>
        <v>0</v>
      </c>
    </row>
    <row r="96" spans="1:11" ht="12.75">
      <c r="A96" s="10" t="s">
        <v>366</v>
      </c>
      <c r="B96" s="10" t="s">
        <v>367</v>
      </c>
      <c r="C96" s="7" t="s">
        <v>368</v>
      </c>
      <c r="D96" s="7" t="s">
        <v>43</v>
      </c>
      <c r="E96" s="9">
        <v>15</v>
      </c>
      <c r="F96" s="11">
        <v>0</v>
      </c>
      <c r="G96" s="9">
        <f>ROUND(SUM(E96*F96),2)</f>
        <v>0</v>
      </c>
      <c r="H96" s="15" t="s">
        <v>0</v>
      </c>
      <c r="I96" s="10" t="s">
        <v>369</v>
      </c>
      <c r="J96" s="13" t="s">
        <v>0</v>
      </c>
      <c r="K96" s="9">
        <f>SUM(G96:G96)</f>
        <v>0</v>
      </c>
    </row>
    <row r="97" spans="1:11" ht="12.75">
      <c r="A97" s="10" t="s">
        <v>370</v>
      </c>
      <c r="B97" s="10" t="s">
        <v>371</v>
      </c>
      <c r="C97" s="7" t="s">
        <v>372</v>
      </c>
      <c r="D97" s="7" t="s">
        <v>43</v>
      </c>
      <c r="E97" s="9">
        <v>10</v>
      </c>
      <c r="F97" s="11">
        <v>0</v>
      </c>
      <c r="G97" s="9">
        <f>ROUND(SUM(E97*F97),2)</f>
        <v>0</v>
      </c>
      <c r="H97" s="15" t="s">
        <v>0</v>
      </c>
      <c r="I97" s="10" t="s">
        <v>373</v>
      </c>
      <c r="J97" s="13" t="s">
        <v>0</v>
      </c>
      <c r="K97" s="9">
        <f>SUM(G97:G97)</f>
        <v>0</v>
      </c>
    </row>
    <row r="98" spans="1:11" ht="12.75">
      <c r="A98" s="10" t="s">
        <v>374</v>
      </c>
      <c r="B98" s="10" t="s">
        <v>375</v>
      </c>
      <c r="C98" s="7" t="s">
        <v>376</v>
      </c>
      <c r="D98" s="7" t="s">
        <v>140</v>
      </c>
      <c r="E98" s="9">
        <v>35</v>
      </c>
      <c r="F98" s="11">
        <v>0</v>
      </c>
      <c r="G98" s="9">
        <f>ROUND(SUM(E98*F98),2)</f>
        <v>0</v>
      </c>
      <c r="H98" s="15" t="s">
        <v>0</v>
      </c>
      <c r="I98" s="10" t="s">
        <v>377</v>
      </c>
      <c r="J98" s="13" t="s">
        <v>0</v>
      </c>
      <c r="K98" s="9">
        <f>SUM(G98:G98)</f>
        <v>0</v>
      </c>
    </row>
    <row r="99" spans="1:11" ht="12.75">
      <c r="A99" s="10" t="s">
        <v>378</v>
      </c>
      <c r="B99" s="10" t="s">
        <v>379</v>
      </c>
      <c r="C99" s="7" t="s">
        <v>380</v>
      </c>
      <c r="D99" s="7" t="s">
        <v>52</v>
      </c>
      <c r="E99" s="9">
        <v>20</v>
      </c>
      <c r="F99" s="11">
        <v>0</v>
      </c>
      <c r="G99" s="9">
        <f>ROUND(SUM(E99*F99),2)</f>
        <v>0</v>
      </c>
      <c r="H99" s="15" t="s">
        <v>0</v>
      </c>
      <c r="I99" s="10" t="s">
        <v>381</v>
      </c>
      <c r="J99" s="13" t="s">
        <v>0</v>
      </c>
      <c r="K99" s="9">
        <f>SUM(G99:G99)</f>
        <v>0</v>
      </c>
    </row>
    <row r="100" spans="1:11" ht="12.75">
      <c r="A100" s="10" t="s">
        <v>382</v>
      </c>
      <c r="B100" s="10" t="s">
        <v>383</v>
      </c>
      <c r="C100" s="7" t="s">
        <v>384</v>
      </c>
      <c r="D100" s="7" t="s">
        <v>43</v>
      </c>
      <c r="E100" s="9">
        <v>3000</v>
      </c>
      <c r="F100" s="11">
        <v>0</v>
      </c>
      <c r="G100" s="9">
        <f>ROUND(SUM(E100*F100),2)</f>
        <v>0</v>
      </c>
      <c r="H100" s="15" t="s">
        <v>0</v>
      </c>
      <c r="I100" s="10" t="s">
        <v>385</v>
      </c>
      <c r="J100" s="13" t="s">
        <v>0</v>
      </c>
      <c r="K100" s="9">
        <f>SUM(G100:G100)</f>
        <v>0</v>
      </c>
    </row>
    <row r="101" spans="1:11" ht="12.75">
      <c r="A101" s="10" t="s">
        <v>386</v>
      </c>
      <c r="B101" s="10" t="s">
        <v>387</v>
      </c>
      <c r="C101" s="7" t="s">
        <v>388</v>
      </c>
      <c r="D101" s="7" t="s">
        <v>52</v>
      </c>
      <c r="E101" s="9">
        <v>12</v>
      </c>
      <c r="F101" s="11">
        <v>0</v>
      </c>
      <c r="G101" s="9">
        <f>ROUND(SUM(E101*F101),2)</f>
        <v>0</v>
      </c>
      <c r="H101" s="15" t="s">
        <v>0</v>
      </c>
      <c r="I101" s="10" t="s">
        <v>389</v>
      </c>
      <c r="J101" s="13" t="s">
        <v>0</v>
      </c>
      <c r="K101" s="9">
        <f>SUM(G101:G101)</f>
        <v>0</v>
      </c>
    </row>
    <row r="102" spans="1:11" ht="12.75">
      <c r="A102" s="10" t="s">
        <v>390</v>
      </c>
      <c r="B102" s="10" t="s">
        <v>391</v>
      </c>
      <c r="C102" s="7" t="s">
        <v>392</v>
      </c>
      <c r="D102" s="7" t="s">
        <v>52</v>
      </c>
      <c r="E102" s="9">
        <v>800</v>
      </c>
      <c r="F102" s="11">
        <v>0</v>
      </c>
      <c r="G102" s="9">
        <f>ROUND(SUM(E102*F102),2)</f>
        <v>0</v>
      </c>
      <c r="H102" s="15" t="s">
        <v>0</v>
      </c>
      <c r="I102" s="10" t="s">
        <v>393</v>
      </c>
      <c r="J102" s="13" t="s">
        <v>0</v>
      </c>
      <c r="K102" s="9">
        <f>SUM(G102:G102)</f>
        <v>0</v>
      </c>
    </row>
    <row r="103" spans="1:11" ht="12.75">
      <c r="A103" s="10" t="s">
        <v>394</v>
      </c>
      <c r="B103" s="10" t="s">
        <v>395</v>
      </c>
      <c r="C103" s="7" t="s">
        <v>396</v>
      </c>
      <c r="D103" s="7" t="s">
        <v>52</v>
      </c>
      <c r="E103" s="9">
        <v>800</v>
      </c>
      <c r="F103" s="11">
        <v>0</v>
      </c>
      <c r="G103" s="9">
        <f>ROUND(SUM(E103*F103),2)</f>
        <v>0</v>
      </c>
      <c r="H103" s="15" t="s">
        <v>0</v>
      </c>
      <c r="I103" s="10" t="s">
        <v>397</v>
      </c>
      <c r="J103" s="13" t="s">
        <v>0</v>
      </c>
      <c r="K103" s="9">
        <f>SUM(G103:G103)</f>
        <v>0</v>
      </c>
    </row>
    <row r="104" spans="1:11" ht="12.75">
      <c r="A104" s="10" t="s">
        <v>398</v>
      </c>
      <c r="B104" s="10" t="s">
        <v>399</v>
      </c>
      <c r="C104" s="7" t="s">
        <v>400</v>
      </c>
      <c r="D104" s="7" t="s">
        <v>34</v>
      </c>
      <c r="E104" s="9">
        <v>5</v>
      </c>
      <c r="F104" s="11">
        <v>0</v>
      </c>
      <c r="G104" s="9">
        <f>ROUND(SUM(E104*F104),2)</f>
        <v>0</v>
      </c>
      <c r="H104" s="15" t="s">
        <v>0</v>
      </c>
      <c r="I104" s="10" t="s">
        <v>401</v>
      </c>
      <c r="J104" s="13" t="s">
        <v>0</v>
      </c>
      <c r="K104" s="9">
        <f>SUM(G104:G104)</f>
        <v>0</v>
      </c>
    </row>
    <row r="105" spans="1:11" ht="12.75">
      <c r="A105" s="10" t="s">
        <v>402</v>
      </c>
      <c r="B105" s="10" t="s">
        <v>403</v>
      </c>
      <c r="C105" s="7" t="s">
        <v>404</v>
      </c>
      <c r="D105" s="7" t="s">
        <v>52</v>
      </c>
      <c r="E105" s="9">
        <v>10</v>
      </c>
      <c r="F105" s="11">
        <v>0</v>
      </c>
      <c r="G105" s="9">
        <f>ROUND(SUM(E105*F105),2)</f>
        <v>0</v>
      </c>
      <c r="H105" s="15" t="s">
        <v>0</v>
      </c>
      <c r="I105" s="10" t="s">
        <v>405</v>
      </c>
      <c r="J105" s="13" t="s">
        <v>0</v>
      </c>
      <c r="K105" s="9">
        <f>SUM(G105:G105)</f>
        <v>0</v>
      </c>
    </row>
    <row r="106" spans="1:11" ht="12.75">
      <c r="A106" s="10" t="s">
        <v>406</v>
      </c>
      <c r="B106" s="10" t="s">
        <v>407</v>
      </c>
      <c r="C106" s="7" t="s">
        <v>408</v>
      </c>
      <c r="D106" s="7" t="s">
        <v>161</v>
      </c>
      <c r="E106" s="9">
        <v>4</v>
      </c>
      <c r="F106" s="11">
        <v>0</v>
      </c>
      <c r="G106" s="9">
        <f>ROUND(SUM(E106*F106),2)</f>
        <v>0</v>
      </c>
      <c r="H106" s="15" t="s">
        <v>0</v>
      </c>
      <c r="I106" s="10" t="s">
        <v>409</v>
      </c>
      <c r="J106" s="13" t="s">
        <v>0</v>
      </c>
      <c r="K106" s="9">
        <f>SUM(G106:G106)</f>
        <v>0</v>
      </c>
    </row>
    <row r="107" spans="1:11" ht="12.75">
      <c r="A107" s="10" t="s">
        <v>410</v>
      </c>
      <c r="B107" s="10" t="s">
        <v>411</v>
      </c>
      <c r="C107" s="7" t="s">
        <v>412</v>
      </c>
      <c r="D107" s="7" t="s">
        <v>52</v>
      </c>
      <c r="E107" s="9">
        <v>20</v>
      </c>
      <c r="F107" s="11">
        <v>0</v>
      </c>
      <c r="G107" s="9">
        <f>ROUND(SUM(E107*F107),2)</f>
        <v>0</v>
      </c>
      <c r="H107" s="15" t="s">
        <v>0</v>
      </c>
      <c r="I107" s="10" t="s">
        <v>413</v>
      </c>
      <c r="J107" s="13" t="s">
        <v>0</v>
      </c>
      <c r="K107" s="9">
        <f>SUM(G107:G107)</f>
        <v>0</v>
      </c>
    </row>
    <row r="108" spans="1:11" ht="12.75">
      <c r="A108" s="10" t="s">
        <v>414</v>
      </c>
      <c r="B108" s="10" t="s">
        <v>415</v>
      </c>
      <c r="C108" s="7" t="s">
        <v>416</v>
      </c>
      <c r="D108" s="7" t="s">
        <v>43</v>
      </c>
      <c r="E108" s="9">
        <v>10</v>
      </c>
      <c r="F108" s="11">
        <v>0</v>
      </c>
      <c r="G108" s="9">
        <f>ROUND(SUM(E108*F108),2)</f>
        <v>0</v>
      </c>
      <c r="H108" s="15" t="s">
        <v>0</v>
      </c>
      <c r="I108" s="10" t="s">
        <v>417</v>
      </c>
      <c r="J108" s="13" t="s">
        <v>0</v>
      </c>
      <c r="K108" s="9">
        <f>SUM(G108:G108)</f>
        <v>0</v>
      </c>
    </row>
    <row r="109" spans="1:11" ht="12.75">
      <c r="A109" s="10" t="s">
        <v>418</v>
      </c>
      <c r="B109" s="10" t="s">
        <v>419</v>
      </c>
      <c r="C109" s="7" t="s">
        <v>420</v>
      </c>
      <c r="D109" s="7" t="s">
        <v>43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421</v>
      </c>
      <c r="J109" s="13" t="s">
        <v>0</v>
      </c>
      <c r="K109" s="9">
        <f>SUM(G109:G109)</f>
        <v>0</v>
      </c>
    </row>
    <row r="110" spans="1:11" ht="12.75">
      <c r="A110" s="10" t="s">
        <v>422</v>
      </c>
      <c r="B110" s="10" t="s">
        <v>423</v>
      </c>
      <c r="C110" s="7" t="s">
        <v>424</v>
      </c>
      <c r="D110" s="7" t="s">
        <v>43</v>
      </c>
      <c r="E110" s="9">
        <v>10</v>
      </c>
      <c r="F110" s="11">
        <v>0</v>
      </c>
      <c r="G110" s="9">
        <f>ROUND(SUM(E110*F110),2)</f>
        <v>0</v>
      </c>
      <c r="H110" s="15" t="s">
        <v>0</v>
      </c>
      <c r="I110" s="10" t="s">
        <v>425</v>
      </c>
      <c r="J110" s="13" t="s">
        <v>0</v>
      </c>
      <c r="K110" s="9">
        <f>SUM(G110:G110)</f>
        <v>0</v>
      </c>
    </row>
    <row r="111" spans="1:11" ht="12.75">
      <c r="A111" s="10" t="s">
        <v>426</v>
      </c>
      <c r="B111" s="10" t="s">
        <v>427</v>
      </c>
      <c r="C111" s="7" t="s">
        <v>428</v>
      </c>
      <c r="D111" s="7" t="s">
        <v>43</v>
      </c>
      <c r="E111" s="9">
        <v>20</v>
      </c>
      <c r="F111" s="11">
        <v>0</v>
      </c>
      <c r="G111" s="9">
        <f>ROUND(SUM(E111*F111),2)</f>
        <v>0</v>
      </c>
      <c r="H111" s="15" t="s">
        <v>0</v>
      </c>
      <c r="I111" s="10" t="s">
        <v>429</v>
      </c>
      <c r="J111" s="13" t="s">
        <v>0</v>
      </c>
      <c r="K111" s="9">
        <f>SUM(G111:G111)</f>
        <v>0</v>
      </c>
    </row>
    <row r="112" spans="1:11" ht="12.75">
      <c r="A112" s="10" t="s">
        <v>430</v>
      </c>
      <c r="B112" s="10" t="s">
        <v>431</v>
      </c>
      <c r="C112" s="7" t="s">
        <v>432</v>
      </c>
      <c r="D112" s="7" t="s">
        <v>43</v>
      </c>
      <c r="E112" s="9">
        <v>10</v>
      </c>
      <c r="F112" s="11">
        <v>0</v>
      </c>
      <c r="G112" s="9">
        <f>ROUND(SUM(E112*F112),2)</f>
        <v>0</v>
      </c>
      <c r="H112" s="15" t="s">
        <v>0</v>
      </c>
      <c r="I112" s="10" t="s">
        <v>433</v>
      </c>
      <c r="J112" s="13" t="s">
        <v>0</v>
      </c>
      <c r="K112" s="9">
        <f>SUM(G112:G112)</f>
        <v>0</v>
      </c>
    </row>
    <row r="113" spans="1:11" ht="12.75">
      <c r="A113" s="10" t="s">
        <v>434</v>
      </c>
      <c r="B113" s="10" t="s">
        <v>435</v>
      </c>
      <c r="C113" s="7" t="s">
        <v>436</v>
      </c>
      <c r="D113" s="7" t="s">
        <v>43</v>
      </c>
      <c r="E113" s="9">
        <v>10</v>
      </c>
      <c r="F113" s="11">
        <v>0</v>
      </c>
      <c r="G113" s="9">
        <f>ROUND(SUM(E113*F113),2)</f>
        <v>0</v>
      </c>
      <c r="H113" s="15" t="s">
        <v>0</v>
      </c>
      <c r="I113" s="10" t="s">
        <v>437</v>
      </c>
      <c r="J113" s="13" t="s">
        <v>0</v>
      </c>
      <c r="K113" s="9">
        <f>SUM(G113:G113)</f>
        <v>0</v>
      </c>
    </row>
    <row r="114" spans="1:11" ht="12.75">
      <c r="A114" s="10" t="s">
        <v>438</v>
      </c>
      <c r="B114" s="10" t="s">
        <v>439</v>
      </c>
      <c r="C114" s="7" t="s">
        <v>440</v>
      </c>
      <c r="D114" s="7" t="s">
        <v>43</v>
      </c>
      <c r="E114" s="9">
        <v>10</v>
      </c>
      <c r="F114" s="11">
        <v>0</v>
      </c>
      <c r="G114" s="9">
        <f>ROUND(SUM(E114*F114),2)</f>
        <v>0</v>
      </c>
      <c r="H114" s="15" t="s">
        <v>0</v>
      </c>
      <c r="I114" s="10" t="s">
        <v>441</v>
      </c>
      <c r="J114" s="13" t="s">
        <v>0</v>
      </c>
      <c r="K114" s="9">
        <f>SUM(G114:G114)</f>
        <v>0</v>
      </c>
    </row>
    <row r="115" spans="1:11" ht="12.75">
      <c r="A115" s="10" t="s">
        <v>442</v>
      </c>
      <c r="B115" s="10" t="s">
        <v>443</v>
      </c>
      <c r="C115" s="7" t="s">
        <v>444</v>
      </c>
      <c r="D115" s="7" t="s">
        <v>43</v>
      </c>
      <c r="E115" s="9">
        <v>40</v>
      </c>
      <c r="F115" s="11">
        <v>0</v>
      </c>
      <c r="G115" s="9">
        <f>ROUND(SUM(E115*F115),2)</f>
        <v>0</v>
      </c>
      <c r="H115" s="15" t="s">
        <v>0</v>
      </c>
      <c r="I115" s="10" t="s">
        <v>445</v>
      </c>
      <c r="J115" s="13" t="s">
        <v>0</v>
      </c>
      <c r="K115" s="9">
        <f>SUM(G115:G115)</f>
        <v>0</v>
      </c>
    </row>
    <row r="116" spans="1:11" ht="12.75">
      <c r="A116" s="10" t="s">
        <v>446</v>
      </c>
      <c r="B116" s="10" t="s">
        <v>447</v>
      </c>
      <c r="C116" s="7" t="s">
        <v>448</v>
      </c>
      <c r="D116" s="7" t="s">
        <v>43</v>
      </c>
      <c r="E116" s="9">
        <v>40</v>
      </c>
      <c r="F116" s="11">
        <v>0</v>
      </c>
      <c r="G116" s="9">
        <f>ROUND(SUM(E116*F116),2)</f>
        <v>0</v>
      </c>
      <c r="H116" s="15" t="s">
        <v>0</v>
      </c>
      <c r="I116" s="10" t="s">
        <v>449</v>
      </c>
      <c r="J116" s="13" t="s">
        <v>0</v>
      </c>
      <c r="K116" s="9">
        <f>SUM(G116:G116)</f>
        <v>0</v>
      </c>
    </row>
    <row r="117" spans="1:11" ht="12.75">
      <c r="A117" s="10" t="s">
        <v>450</v>
      </c>
      <c r="B117" s="10" t="s">
        <v>451</v>
      </c>
      <c r="C117" s="7" t="s">
        <v>452</v>
      </c>
      <c r="D117" s="7" t="s">
        <v>43</v>
      </c>
      <c r="E117" s="9">
        <v>40</v>
      </c>
      <c r="F117" s="11">
        <v>0</v>
      </c>
      <c r="G117" s="9">
        <f>ROUND(SUM(E117*F117),2)</f>
        <v>0</v>
      </c>
      <c r="H117" s="15" t="s">
        <v>0</v>
      </c>
      <c r="I117" s="10" t="s">
        <v>453</v>
      </c>
      <c r="J117" s="13" t="s">
        <v>0</v>
      </c>
      <c r="K117" s="9">
        <f>SUM(G117:G117)</f>
        <v>0</v>
      </c>
    </row>
    <row r="118" spans="1:11" ht="12.75">
      <c r="A118" s="10" t="s">
        <v>454</v>
      </c>
      <c r="B118" s="10" t="s">
        <v>455</v>
      </c>
      <c r="C118" s="7" t="s">
        <v>456</v>
      </c>
      <c r="D118" s="7" t="s">
        <v>43</v>
      </c>
      <c r="E118" s="9">
        <v>40</v>
      </c>
      <c r="F118" s="11">
        <v>0</v>
      </c>
      <c r="G118" s="9">
        <f>ROUND(SUM(E118*F118),2)</f>
        <v>0</v>
      </c>
      <c r="H118" s="15" t="s">
        <v>0</v>
      </c>
      <c r="I118" s="10" t="s">
        <v>457</v>
      </c>
      <c r="J118" s="13" t="s">
        <v>0</v>
      </c>
      <c r="K118" s="9">
        <f>SUM(G118:G118)</f>
        <v>0</v>
      </c>
    </row>
    <row r="119" spans="1:11" ht="12.75">
      <c r="A119" s="10" t="s">
        <v>458</v>
      </c>
      <c r="B119" s="10" t="s">
        <v>459</v>
      </c>
      <c r="C119" s="7" t="s">
        <v>460</v>
      </c>
      <c r="D119" s="7" t="s">
        <v>43</v>
      </c>
      <c r="E119" s="9">
        <v>40</v>
      </c>
      <c r="F119" s="11">
        <v>0</v>
      </c>
      <c r="G119" s="9">
        <f>ROUND(SUM(E119*F119),2)</f>
        <v>0</v>
      </c>
      <c r="H119" s="15" t="s">
        <v>0</v>
      </c>
      <c r="I119" s="10" t="s">
        <v>461</v>
      </c>
      <c r="J119" s="13" t="s">
        <v>0</v>
      </c>
      <c r="K119" s="9">
        <f>SUM(G119:G119)</f>
        <v>0</v>
      </c>
    </row>
    <row r="120" spans="1:11" ht="12.75">
      <c r="A120" s="10" t="s">
        <v>462</v>
      </c>
      <c r="B120" s="10" t="s">
        <v>463</v>
      </c>
      <c r="C120" s="7" t="s">
        <v>464</v>
      </c>
      <c r="D120" s="7" t="s">
        <v>52</v>
      </c>
      <c r="E120" s="9">
        <v>200</v>
      </c>
      <c r="F120" s="11">
        <v>0</v>
      </c>
      <c r="G120" s="9">
        <f>ROUND(SUM(E120*F120),2)</f>
        <v>0</v>
      </c>
      <c r="H120" s="15" t="s">
        <v>0</v>
      </c>
      <c r="I120" s="10" t="s">
        <v>465</v>
      </c>
      <c r="J120" s="13" t="s">
        <v>0</v>
      </c>
      <c r="K120" s="9">
        <f>SUM(G120:G120)</f>
        <v>0</v>
      </c>
    </row>
    <row r="121" spans="1:11" ht="12.75">
      <c r="A121" s="10" t="s">
        <v>466</v>
      </c>
      <c r="B121" s="10" t="s">
        <v>467</v>
      </c>
      <c r="C121" s="7" t="s">
        <v>468</v>
      </c>
      <c r="D121" s="7" t="s">
        <v>52</v>
      </c>
      <c r="E121" s="9">
        <v>400</v>
      </c>
      <c r="F121" s="11">
        <v>0</v>
      </c>
      <c r="G121" s="9">
        <f>ROUND(SUM(E121*F121),2)</f>
        <v>0</v>
      </c>
      <c r="H121" s="15" t="s">
        <v>0</v>
      </c>
      <c r="I121" s="10" t="s">
        <v>469</v>
      </c>
      <c r="J121" s="13" t="s">
        <v>0</v>
      </c>
      <c r="K121" s="9">
        <f>SUM(G121:G121)</f>
        <v>0</v>
      </c>
    </row>
    <row r="122" spans="1:11" ht="12.75">
      <c r="A122" s="10" t="s">
        <v>470</v>
      </c>
      <c r="B122" s="10" t="s">
        <v>471</v>
      </c>
      <c r="C122" s="7" t="s">
        <v>472</v>
      </c>
      <c r="D122" s="7" t="s">
        <v>52</v>
      </c>
      <c r="E122" s="9">
        <v>100</v>
      </c>
      <c r="F122" s="11">
        <v>0</v>
      </c>
      <c r="G122" s="9">
        <f>ROUND(SUM(E122*F122),2)</f>
        <v>0</v>
      </c>
      <c r="H122" s="15" t="s">
        <v>0</v>
      </c>
      <c r="I122" s="10" t="s">
        <v>473</v>
      </c>
      <c r="J122" s="13" t="s">
        <v>0</v>
      </c>
      <c r="K122" s="9">
        <f>SUM(G122:G122)</f>
        <v>0</v>
      </c>
    </row>
    <row r="123" spans="1:11" ht="12.75">
      <c r="A123" s="10" t="s">
        <v>474</v>
      </c>
      <c r="B123" s="10" t="s">
        <v>475</v>
      </c>
      <c r="C123" s="7" t="s">
        <v>476</v>
      </c>
      <c r="D123" s="7" t="s">
        <v>52</v>
      </c>
      <c r="E123" s="9">
        <v>10</v>
      </c>
      <c r="F123" s="11">
        <v>0</v>
      </c>
      <c r="G123" s="9">
        <f>ROUND(SUM(E123*F123),2)</f>
        <v>0</v>
      </c>
      <c r="H123" s="15" t="s">
        <v>0</v>
      </c>
      <c r="I123" s="10" t="s">
        <v>477</v>
      </c>
      <c r="J123" s="13" t="s">
        <v>0</v>
      </c>
      <c r="K123" s="9">
        <f>SUM(G123:G123)</f>
        <v>0</v>
      </c>
    </row>
    <row r="124" spans="1:11" ht="12.75">
      <c r="A124" s="10" t="s">
        <v>478</v>
      </c>
      <c r="B124" s="10" t="s">
        <v>479</v>
      </c>
      <c r="C124" s="7" t="s">
        <v>480</v>
      </c>
      <c r="D124" s="7" t="s">
        <v>34</v>
      </c>
      <c r="E124" s="9">
        <v>15</v>
      </c>
      <c r="F124" s="11">
        <v>0</v>
      </c>
      <c r="G124" s="9">
        <f>ROUND(SUM(E124*F124),2)</f>
        <v>0</v>
      </c>
      <c r="H124" s="15" t="s">
        <v>0</v>
      </c>
      <c r="I124" s="10" t="s">
        <v>481</v>
      </c>
      <c r="J124" s="13" t="s">
        <v>0</v>
      </c>
      <c r="K124" s="9">
        <f>SUM(G124:G124)</f>
        <v>0</v>
      </c>
    </row>
    <row r="125" spans="1:11" ht="12.75">
      <c r="A125" s="10" t="s">
        <v>482</v>
      </c>
      <c r="B125" s="10" t="s">
        <v>483</v>
      </c>
      <c r="C125" s="7" t="s">
        <v>484</v>
      </c>
      <c r="D125" s="7" t="s">
        <v>161</v>
      </c>
      <c r="E125" s="9">
        <v>700</v>
      </c>
      <c r="F125" s="11">
        <v>0</v>
      </c>
      <c r="G125" s="9">
        <f>ROUND(SUM(E125*F125),2)</f>
        <v>0</v>
      </c>
      <c r="H125" s="15" t="s">
        <v>0</v>
      </c>
      <c r="I125" s="10" t="s">
        <v>485</v>
      </c>
      <c r="J125" s="13" t="s">
        <v>0</v>
      </c>
      <c r="K125" s="9">
        <f>SUM(G125:G125)</f>
        <v>0</v>
      </c>
    </row>
    <row r="126" spans="1:11" ht="12.75">
      <c r="A126" s="10" t="s">
        <v>486</v>
      </c>
      <c r="B126" s="10" t="s">
        <v>487</v>
      </c>
      <c r="C126" s="7" t="s">
        <v>488</v>
      </c>
      <c r="D126" s="7" t="s">
        <v>43</v>
      </c>
      <c r="E126" s="9">
        <v>200</v>
      </c>
      <c r="F126" s="11">
        <v>0</v>
      </c>
      <c r="G126" s="9">
        <f>ROUND(SUM(E126*F126),2)</f>
        <v>0</v>
      </c>
      <c r="H126" s="15" t="s">
        <v>0</v>
      </c>
      <c r="I126" s="10" t="s">
        <v>489</v>
      </c>
      <c r="J126" s="13" t="s">
        <v>0</v>
      </c>
      <c r="K126" s="9">
        <f>SUM(G126:G126)</f>
        <v>0</v>
      </c>
    </row>
    <row r="127" spans="1:11" ht="12.75">
      <c r="A127" s="10" t="s">
        <v>490</v>
      </c>
      <c r="B127" s="10" t="s">
        <v>491</v>
      </c>
      <c r="C127" s="7" t="s">
        <v>492</v>
      </c>
      <c r="D127" s="7" t="s">
        <v>161</v>
      </c>
      <c r="E127" s="9">
        <v>50</v>
      </c>
      <c r="F127" s="11">
        <v>0</v>
      </c>
      <c r="G127" s="9">
        <f>ROUND(SUM(E127*F127),2)</f>
        <v>0</v>
      </c>
      <c r="H127" s="15" t="s">
        <v>0</v>
      </c>
      <c r="I127" s="10" t="s">
        <v>493</v>
      </c>
      <c r="J127" s="13" t="s">
        <v>0</v>
      </c>
      <c r="K127" s="9">
        <f>SUM(G127:G127)</f>
        <v>0</v>
      </c>
    </row>
    <row r="128" spans="1:11" ht="12.75">
      <c r="A128" s="10" t="s">
        <v>494</v>
      </c>
      <c r="B128" s="10" t="s">
        <v>495</v>
      </c>
      <c r="C128" s="7" t="s">
        <v>496</v>
      </c>
      <c r="D128" s="7" t="s">
        <v>497</v>
      </c>
      <c r="E128" s="9">
        <v>3000</v>
      </c>
      <c r="F128" s="11">
        <v>0</v>
      </c>
      <c r="G128" s="9">
        <f>ROUND(SUM(E128*F128),2)</f>
        <v>0</v>
      </c>
      <c r="H128" s="15" t="s">
        <v>0</v>
      </c>
      <c r="I128" s="10" t="s">
        <v>498</v>
      </c>
      <c r="J128" s="13" t="s">
        <v>0</v>
      </c>
      <c r="K128" s="9">
        <f>SUM(G128:G128)</f>
        <v>0</v>
      </c>
    </row>
    <row r="129" spans="1:11" ht="12.75">
      <c r="A129" s="10" t="s">
        <v>499</v>
      </c>
      <c r="B129" s="10" t="s">
        <v>500</v>
      </c>
      <c r="C129" s="7" t="s">
        <v>501</v>
      </c>
      <c r="D129" s="7" t="s">
        <v>74</v>
      </c>
      <c r="E129" s="9">
        <v>40</v>
      </c>
      <c r="F129" s="11">
        <v>0</v>
      </c>
      <c r="G129" s="9">
        <f>ROUND(SUM(E129*F129),2)</f>
        <v>0</v>
      </c>
      <c r="H129" s="15" t="s">
        <v>0</v>
      </c>
      <c r="I129" s="10" t="s">
        <v>502</v>
      </c>
      <c r="J129" s="13" t="s">
        <v>0</v>
      </c>
      <c r="K129" s="9">
        <f>SUM(G129:G129)</f>
        <v>0</v>
      </c>
    </row>
    <row r="130" spans="1:11" ht="12.75">
      <c r="A130" s="10" t="s">
        <v>503</v>
      </c>
      <c r="B130" s="10" t="s">
        <v>504</v>
      </c>
      <c r="C130" s="7" t="s">
        <v>505</v>
      </c>
      <c r="D130" s="7" t="s">
        <v>506</v>
      </c>
      <c r="E130" s="9">
        <v>50</v>
      </c>
      <c r="F130" s="11">
        <v>0</v>
      </c>
      <c r="G130" s="9">
        <f>ROUND(SUM(E130*F130),2)</f>
        <v>0</v>
      </c>
      <c r="H130" s="15" t="s">
        <v>0</v>
      </c>
      <c r="I130" s="10" t="s">
        <v>507</v>
      </c>
      <c r="J130" s="13" t="s">
        <v>0</v>
      </c>
      <c r="K130" s="9">
        <f>SUM(G130:G130)</f>
        <v>0</v>
      </c>
    </row>
    <row r="131" spans="1:11" ht="12.75">
      <c r="A131" s="10" t="s">
        <v>508</v>
      </c>
      <c r="B131" s="10" t="s">
        <v>509</v>
      </c>
      <c r="C131" s="7" t="s">
        <v>510</v>
      </c>
      <c r="D131" s="7" t="s">
        <v>52</v>
      </c>
      <c r="E131" s="9">
        <v>30</v>
      </c>
      <c r="F131" s="11">
        <v>0</v>
      </c>
      <c r="G131" s="9">
        <f>ROUND(SUM(E131*F131),2)</f>
        <v>0</v>
      </c>
      <c r="H131" s="15" t="s">
        <v>0</v>
      </c>
      <c r="I131" s="10" t="s">
        <v>511</v>
      </c>
      <c r="J131" s="13" t="s">
        <v>0</v>
      </c>
      <c r="K131" s="9">
        <f>SUM(G131:G131)</f>
        <v>0</v>
      </c>
    </row>
    <row r="132" spans="1:11" ht="12.75">
      <c r="A132" s="10" t="s">
        <v>512</v>
      </c>
      <c r="B132" s="10" t="s">
        <v>513</v>
      </c>
      <c r="C132" s="7" t="s">
        <v>514</v>
      </c>
      <c r="D132" s="7" t="s">
        <v>52</v>
      </c>
      <c r="E132" s="9">
        <v>30</v>
      </c>
      <c r="F132" s="11">
        <v>0</v>
      </c>
      <c r="G132" s="9">
        <f>ROUND(SUM(E132*F132),2)</f>
        <v>0</v>
      </c>
      <c r="H132" s="15" t="s">
        <v>0</v>
      </c>
      <c r="I132" s="10" t="s">
        <v>515</v>
      </c>
      <c r="J132" s="13" t="s">
        <v>0</v>
      </c>
      <c r="K132" s="9">
        <f>SUM(G132:G132)</f>
        <v>0</v>
      </c>
    </row>
    <row r="133" spans="1:11" ht="12.75">
      <c r="A133" s="10" t="s">
        <v>516</v>
      </c>
      <c r="B133" s="10" t="s">
        <v>517</v>
      </c>
      <c r="C133" s="7" t="s">
        <v>518</v>
      </c>
      <c r="D133" s="7" t="s">
        <v>52</v>
      </c>
      <c r="E133" s="9">
        <v>30</v>
      </c>
      <c r="F133" s="11">
        <v>0</v>
      </c>
      <c r="G133" s="9">
        <f>ROUND(SUM(E133*F133),2)</f>
        <v>0</v>
      </c>
      <c r="H133" s="15" t="s">
        <v>0</v>
      </c>
      <c r="I133" s="10" t="s">
        <v>519</v>
      </c>
      <c r="J133" s="13" t="s">
        <v>0</v>
      </c>
      <c r="K133" s="9">
        <f>SUM(G133:G133)</f>
        <v>0</v>
      </c>
    </row>
    <row r="134" spans="1:11" ht="12.75">
      <c r="A134" s="10" t="s">
        <v>520</v>
      </c>
      <c r="B134" s="10" t="s">
        <v>521</v>
      </c>
      <c r="C134" s="7" t="s">
        <v>522</v>
      </c>
      <c r="D134" s="7" t="s">
        <v>231</v>
      </c>
      <c r="E134" s="9">
        <v>2</v>
      </c>
      <c r="F134" s="11">
        <v>0</v>
      </c>
      <c r="G134" s="9">
        <f>ROUND(SUM(E134*F134),2)</f>
        <v>0</v>
      </c>
      <c r="H134" s="15" t="s">
        <v>0</v>
      </c>
      <c r="I134" s="10" t="s">
        <v>523</v>
      </c>
      <c r="J134" s="13" t="s">
        <v>0</v>
      </c>
      <c r="K134" s="9">
        <f>SUM(G134:G134)</f>
        <v>0</v>
      </c>
    </row>
    <row r="135" spans="1:11" ht="12.75">
      <c r="A135" s="10" t="s">
        <v>524</v>
      </c>
      <c r="B135" s="10" t="s">
        <v>525</v>
      </c>
      <c r="C135" s="7" t="s">
        <v>526</v>
      </c>
      <c r="D135" s="7" t="s">
        <v>231</v>
      </c>
      <c r="E135" s="9">
        <v>2</v>
      </c>
      <c r="F135" s="11">
        <v>0</v>
      </c>
      <c r="G135" s="9">
        <f>ROUND(SUM(E135*F135),2)</f>
        <v>0</v>
      </c>
      <c r="H135" s="15" t="s">
        <v>0</v>
      </c>
      <c r="I135" s="10" t="s">
        <v>527</v>
      </c>
      <c r="J135" s="13" t="s">
        <v>0</v>
      </c>
      <c r="K135" s="9">
        <f>SUM(G135:G135)</f>
        <v>0</v>
      </c>
    </row>
    <row r="136" spans="1:11" ht="12.75">
      <c r="A136" s="10" t="s">
        <v>528</v>
      </c>
      <c r="B136" s="10" t="s">
        <v>529</v>
      </c>
      <c r="C136" s="7" t="s">
        <v>530</v>
      </c>
      <c r="D136" s="7" t="s">
        <v>231</v>
      </c>
      <c r="E136" s="9">
        <v>2</v>
      </c>
      <c r="F136" s="11">
        <v>0</v>
      </c>
      <c r="G136" s="9">
        <f>ROUND(SUM(E136*F136),2)</f>
        <v>0</v>
      </c>
      <c r="H136" s="15" t="s">
        <v>0</v>
      </c>
      <c r="I136" s="10" t="s">
        <v>531</v>
      </c>
      <c r="J136" s="13" t="s">
        <v>0</v>
      </c>
      <c r="K136" s="9">
        <f>SUM(G136:G136)</f>
        <v>0</v>
      </c>
    </row>
    <row r="137" spans="1:11" ht="12.75">
      <c r="A137" s="10" t="s">
        <v>532</v>
      </c>
      <c r="B137" s="10" t="s">
        <v>533</v>
      </c>
      <c r="C137" s="7" t="s">
        <v>534</v>
      </c>
      <c r="D137" s="7" t="s">
        <v>34</v>
      </c>
      <c r="E137" s="9">
        <v>10</v>
      </c>
      <c r="F137" s="11">
        <v>0</v>
      </c>
      <c r="G137" s="9">
        <f>ROUND(SUM(E137*F137),2)</f>
        <v>0</v>
      </c>
      <c r="H137" s="15" t="s">
        <v>0</v>
      </c>
      <c r="I137" s="10" t="s">
        <v>535</v>
      </c>
      <c r="J137" s="13" t="s">
        <v>0</v>
      </c>
      <c r="K137" s="9">
        <f>SUM(G137:G137)</f>
        <v>0</v>
      </c>
    </row>
    <row r="138" spans="1:11" ht="12.75">
      <c r="A138" s="10" t="s">
        <v>536</v>
      </c>
      <c r="B138" s="10" t="s">
        <v>537</v>
      </c>
      <c r="C138" s="7" t="s">
        <v>538</v>
      </c>
      <c r="D138" s="7" t="s">
        <v>43</v>
      </c>
      <c r="E138" s="9">
        <v>5</v>
      </c>
      <c r="F138" s="11">
        <v>0</v>
      </c>
      <c r="G138" s="9">
        <f>ROUND(SUM(E138*F138),2)</f>
        <v>0</v>
      </c>
      <c r="H138" s="15" t="s">
        <v>0</v>
      </c>
      <c r="I138" s="10" t="s">
        <v>539</v>
      </c>
      <c r="J138" s="13" t="s">
        <v>0</v>
      </c>
      <c r="K138" s="9">
        <f>SUM(G138:G138)</f>
        <v>0</v>
      </c>
    </row>
    <row r="139" spans="1:11" ht="12.75">
      <c r="A139" s="10" t="s">
        <v>540</v>
      </c>
      <c r="B139" s="10" t="s">
        <v>541</v>
      </c>
      <c r="C139" s="7" t="s">
        <v>542</v>
      </c>
      <c r="D139" s="7" t="s">
        <v>166</v>
      </c>
      <c r="E139" s="9">
        <v>1</v>
      </c>
      <c r="F139" s="11">
        <v>0</v>
      </c>
      <c r="G139" s="9">
        <f>ROUND(SUM(E139*F139),2)</f>
        <v>0</v>
      </c>
      <c r="H139" s="15" t="s">
        <v>0</v>
      </c>
      <c r="I139" s="10" t="s">
        <v>543</v>
      </c>
      <c r="J139" s="13" t="s">
        <v>0</v>
      </c>
      <c r="K139" s="9">
        <f>SUM(G139:G139)</f>
        <v>0</v>
      </c>
    </row>
    <row r="140" spans="1:11" ht="12.75">
      <c r="A140" s="10" t="s">
        <v>544</v>
      </c>
      <c r="B140" s="10" t="s">
        <v>545</v>
      </c>
      <c r="C140" s="7" t="s">
        <v>546</v>
      </c>
      <c r="D140" s="7" t="s">
        <v>166</v>
      </c>
      <c r="E140" s="9">
        <v>1</v>
      </c>
      <c r="F140" s="11">
        <v>0</v>
      </c>
      <c r="G140" s="9">
        <f>ROUND(SUM(E140*F140),2)</f>
        <v>0</v>
      </c>
      <c r="H140" s="15" t="s">
        <v>0</v>
      </c>
      <c r="I140" s="10" t="s">
        <v>547</v>
      </c>
      <c r="J140" s="13" t="s">
        <v>0</v>
      </c>
      <c r="K140" s="9">
        <f>SUM(G140:G140)</f>
        <v>0</v>
      </c>
    </row>
    <row r="141" spans="1:11" ht="12.75">
      <c r="A141" s="10" t="s">
        <v>548</v>
      </c>
      <c r="B141" s="10" t="s">
        <v>549</v>
      </c>
      <c r="C141" s="7" t="s">
        <v>550</v>
      </c>
      <c r="D141" s="7" t="s">
        <v>166</v>
      </c>
      <c r="E141" s="9">
        <v>2</v>
      </c>
      <c r="F141" s="11">
        <v>0</v>
      </c>
      <c r="G141" s="9">
        <f>ROUND(SUM(E141*F141),2)</f>
        <v>0</v>
      </c>
      <c r="H141" s="15" t="s">
        <v>0</v>
      </c>
      <c r="I141" s="10" t="s">
        <v>551</v>
      </c>
      <c r="J141" s="13" t="s">
        <v>0</v>
      </c>
      <c r="K141" s="9">
        <f>SUM(G141:G141)</f>
        <v>0</v>
      </c>
    </row>
    <row r="142" spans="1:11" ht="12.75">
      <c r="A142" s="10" t="s">
        <v>552</v>
      </c>
      <c r="B142" s="10" t="s">
        <v>553</v>
      </c>
      <c r="C142" s="7" t="s">
        <v>554</v>
      </c>
      <c r="D142" s="7" t="s">
        <v>166</v>
      </c>
      <c r="E142" s="9">
        <v>1</v>
      </c>
      <c r="F142" s="11">
        <v>0</v>
      </c>
      <c r="G142" s="9">
        <f>ROUND(SUM(E142*F142),2)</f>
        <v>0</v>
      </c>
      <c r="H142" s="15" t="s">
        <v>0</v>
      </c>
      <c r="I142" s="10" t="s">
        <v>555</v>
      </c>
      <c r="J142" s="13" t="s">
        <v>0</v>
      </c>
      <c r="K142" s="9">
        <f>SUM(G142:G142)</f>
        <v>0</v>
      </c>
    </row>
    <row r="143" spans="1:11" ht="12.75">
      <c r="A143" s="10" t="s">
        <v>556</v>
      </c>
      <c r="B143" s="10" t="s">
        <v>557</v>
      </c>
      <c r="C143" s="7" t="s">
        <v>558</v>
      </c>
      <c r="D143" s="7" t="s">
        <v>166</v>
      </c>
      <c r="E143" s="9">
        <v>100</v>
      </c>
      <c r="F143" s="11">
        <v>0</v>
      </c>
      <c r="G143" s="9">
        <f>ROUND(SUM(E143*F143),2)</f>
        <v>0</v>
      </c>
      <c r="H143" s="15" t="s">
        <v>0</v>
      </c>
      <c r="I143" s="10" t="s">
        <v>559</v>
      </c>
      <c r="J143" s="13" t="s">
        <v>0</v>
      </c>
      <c r="K143" s="9">
        <f>SUM(G143:G143)</f>
        <v>0</v>
      </c>
    </row>
    <row r="144" spans="1:11" ht="12.75">
      <c r="A144" s="10" t="s">
        <v>560</v>
      </c>
      <c r="B144" s="10" t="s">
        <v>561</v>
      </c>
      <c r="C144" s="7" t="s">
        <v>562</v>
      </c>
      <c r="D144" s="7" t="s">
        <v>166</v>
      </c>
      <c r="E144" s="9">
        <v>100</v>
      </c>
      <c r="F144" s="11">
        <v>0</v>
      </c>
      <c r="G144" s="9">
        <f>ROUND(SUM(E144*F144),2)</f>
        <v>0</v>
      </c>
      <c r="H144" s="15" t="s">
        <v>0</v>
      </c>
      <c r="I144" s="10" t="s">
        <v>563</v>
      </c>
      <c r="J144" s="13" t="s">
        <v>0</v>
      </c>
      <c r="K144" s="9">
        <f>SUM(G144:G144)</f>
        <v>0</v>
      </c>
    </row>
    <row r="145" spans="1:11" ht="12.75">
      <c r="A145" s="10" t="s">
        <v>564</v>
      </c>
      <c r="B145" s="10" t="s">
        <v>565</v>
      </c>
      <c r="C145" s="7" t="s">
        <v>566</v>
      </c>
      <c r="D145" s="7" t="s">
        <v>166</v>
      </c>
      <c r="E145" s="9">
        <v>200</v>
      </c>
      <c r="F145" s="11">
        <v>0</v>
      </c>
      <c r="G145" s="9">
        <f>ROUND(SUM(E145*F145),2)</f>
        <v>0</v>
      </c>
      <c r="H145" s="15" t="s">
        <v>0</v>
      </c>
      <c r="I145" s="10" t="s">
        <v>567</v>
      </c>
      <c r="J145" s="13" t="s">
        <v>0</v>
      </c>
      <c r="K145" s="9">
        <f>SUM(G145:G145)</f>
        <v>0</v>
      </c>
    </row>
    <row r="146" spans="1:11" ht="12.75">
      <c r="A146" s="10" t="s">
        <v>568</v>
      </c>
      <c r="B146" s="10" t="s">
        <v>569</v>
      </c>
      <c r="C146" s="7" t="s">
        <v>570</v>
      </c>
      <c r="D146" s="7" t="s">
        <v>166</v>
      </c>
      <c r="E146" s="9">
        <v>500</v>
      </c>
      <c r="F146" s="11">
        <v>0</v>
      </c>
      <c r="G146" s="9">
        <f>ROUND(SUM(E146*F146),2)</f>
        <v>0</v>
      </c>
      <c r="H146" s="15" t="s">
        <v>0</v>
      </c>
      <c r="I146" s="10" t="s">
        <v>571</v>
      </c>
      <c r="J146" s="13" t="s">
        <v>0</v>
      </c>
      <c r="K146" s="9">
        <f>SUM(G146:G146)</f>
        <v>0</v>
      </c>
    </row>
    <row r="147" spans="1:11" ht="12.75">
      <c r="A147" s="10" t="s">
        <v>572</v>
      </c>
      <c r="B147" s="10" t="s">
        <v>573</v>
      </c>
      <c r="C147" s="7" t="s">
        <v>574</v>
      </c>
      <c r="D147" s="7" t="s">
        <v>166</v>
      </c>
      <c r="E147" s="9">
        <v>200</v>
      </c>
      <c r="F147" s="11">
        <v>0</v>
      </c>
      <c r="G147" s="9">
        <f>ROUND(SUM(E147*F147),2)</f>
        <v>0</v>
      </c>
      <c r="H147" s="15" t="s">
        <v>0</v>
      </c>
      <c r="I147" s="10" t="s">
        <v>575</v>
      </c>
      <c r="J147" s="13" t="s">
        <v>0</v>
      </c>
      <c r="K147" s="9">
        <f>SUM(G147:G147)</f>
        <v>0</v>
      </c>
    </row>
    <row r="148" spans="1:11" ht="12.75">
      <c r="A148" s="10" t="s">
        <v>576</v>
      </c>
      <c r="B148" s="10" t="s">
        <v>577</v>
      </c>
      <c r="C148" s="7" t="s">
        <v>578</v>
      </c>
      <c r="D148" s="7" t="s">
        <v>166</v>
      </c>
      <c r="E148" s="9">
        <v>3</v>
      </c>
      <c r="F148" s="11">
        <v>0</v>
      </c>
      <c r="G148" s="9">
        <f>ROUND(SUM(E148*F148),2)</f>
        <v>0</v>
      </c>
      <c r="H148" s="15" t="s">
        <v>0</v>
      </c>
      <c r="I148" s="10" t="s">
        <v>579</v>
      </c>
      <c r="J148" s="13" t="s">
        <v>0</v>
      </c>
      <c r="K148" s="9">
        <f>SUM(G148:G148)</f>
        <v>0</v>
      </c>
    </row>
    <row r="149" spans="1:11" ht="12.75">
      <c r="A149" s="10" t="s">
        <v>580</v>
      </c>
      <c r="B149" s="10" t="s">
        <v>581</v>
      </c>
      <c r="C149" s="7" t="s">
        <v>582</v>
      </c>
      <c r="D149" s="7" t="s">
        <v>43</v>
      </c>
      <c r="E149" s="9">
        <v>12</v>
      </c>
      <c r="F149" s="11">
        <v>0</v>
      </c>
      <c r="G149" s="9">
        <f>ROUND(SUM(E149*F149),2)</f>
        <v>0</v>
      </c>
      <c r="H149" s="15" t="s">
        <v>0</v>
      </c>
      <c r="I149" s="10" t="s">
        <v>583</v>
      </c>
      <c r="J149" s="13" t="s">
        <v>0</v>
      </c>
      <c r="K149" s="9">
        <f>SUM(G149:G149)</f>
        <v>0</v>
      </c>
    </row>
    <row r="150" spans="1:11" ht="12.75">
      <c r="A150" s="10" t="s">
        <v>584</v>
      </c>
      <c r="B150" s="10" t="s">
        <v>585</v>
      </c>
      <c r="C150" s="7" t="s">
        <v>586</v>
      </c>
      <c r="D150" s="7" t="s">
        <v>43</v>
      </c>
      <c r="E150" s="9">
        <v>5</v>
      </c>
      <c r="F150" s="11">
        <v>0</v>
      </c>
      <c r="G150" s="9">
        <f>ROUND(SUM(E150*F150),2)</f>
        <v>0</v>
      </c>
      <c r="H150" s="15" t="s">
        <v>0</v>
      </c>
      <c r="I150" s="10" t="s">
        <v>587</v>
      </c>
      <c r="J150" s="13" t="s">
        <v>0</v>
      </c>
      <c r="K150" s="9">
        <f>SUM(G150:G150)</f>
        <v>0</v>
      </c>
    </row>
    <row r="151" spans="1:11" ht="12.75">
      <c r="A151" s="10" t="s">
        <v>588</v>
      </c>
      <c r="B151" s="10" t="s">
        <v>589</v>
      </c>
      <c r="C151" s="7" t="s">
        <v>590</v>
      </c>
      <c r="D151" s="7" t="s">
        <v>115</v>
      </c>
      <c r="E151" s="9">
        <v>2</v>
      </c>
      <c r="F151" s="11">
        <v>0</v>
      </c>
      <c r="G151" s="9">
        <f>ROUND(SUM(E151*F151),2)</f>
        <v>0</v>
      </c>
      <c r="H151" s="15" t="s">
        <v>0</v>
      </c>
      <c r="I151" s="10" t="s">
        <v>591</v>
      </c>
      <c r="J151" s="13" t="s">
        <v>0</v>
      </c>
      <c r="K151" s="9">
        <f>SUM(G151:G151)</f>
        <v>0</v>
      </c>
    </row>
    <row r="152" spans="1:11" ht="12.75">
      <c r="A152" s="10" t="s">
        <v>592</v>
      </c>
      <c r="B152" s="10" t="s">
        <v>593</v>
      </c>
      <c r="C152" s="7" t="s">
        <v>594</v>
      </c>
      <c r="D152" s="7" t="s">
        <v>34</v>
      </c>
      <c r="E152" s="9">
        <v>4</v>
      </c>
      <c r="F152" s="11">
        <v>0</v>
      </c>
      <c r="G152" s="9">
        <f>ROUND(SUM(E152*F152),2)</f>
        <v>0</v>
      </c>
      <c r="H152" s="15" t="s">
        <v>0</v>
      </c>
      <c r="I152" s="10" t="s">
        <v>595</v>
      </c>
      <c r="J152" s="13" t="s">
        <v>0</v>
      </c>
      <c r="K152" s="9">
        <f>SUM(G152:G152)</f>
        <v>0</v>
      </c>
    </row>
    <row r="153" spans="1:11" ht="12.75">
      <c r="A153" s="10" t="s">
        <v>596</v>
      </c>
      <c r="B153" s="10" t="s">
        <v>597</v>
      </c>
      <c r="C153" s="7" t="s">
        <v>598</v>
      </c>
      <c r="D153" s="7" t="s">
        <v>43</v>
      </c>
      <c r="E153" s="9">
        <v>200</v>
      </c>
      <c r="F153" s="11">
        <v>0</v>
      </c>
      <c r="G153" s="9">
        <f>ROUND(SUM(E153*F153),2)</f>
        <v>0</v>
      </c>
      <c r="H153" s="15" t="s">
        <v>0</v>
      </c>
      <c r="I153" s="10" t="s">
        <v>599</v>
      </c>
      <c r="J153" s="13" t="s">
        <v>0</v>
      </c>
      <c r="K153" s="9">
        <f>SUM(G153:G153)</f>
        <v>0</v>
      </c>
    </row>
    <row r="154" spans="1:11" ht="12.75">
      <c r="A154" s="10" t="s">
        <v>600</v>
      </c>
      <c r="B154" s="10" t="s">
        <v>601</v>
      </c>
      <c r="C154" s="7" t="s">
        <v>602</v>
      </c>
      <c r="D154" s="7" t="s">
        <v>34</v>
      </c>
      <c r="E154" s="9">
        <v>6</v>
      </c>
      <c r="F154" s="11">
        <v>0</v>
      </c>
      <c r="G154" s="9">
        <f>ROUND(SUM(E154*F154),2)</f>
        <v>0</v>
      </c>
      <c r="H154" s="15" t="s">
        <v>0</v>
      </c>
      <c r="I154" s="10" t="s">
        <v>603</v>
      </c>
      <c r="J154" s="13" t="s">
        <v>0</v>
      </c>
      <c r="K154" s="9">
        <f>SUM(G154:G154)</f>
        <v>0</v>
      </c>
    </row>
    <row r="155" spans="1:11" ht="12.75">
      <c r="A155" s="10" t="s">
        <v>604</v>
      </c>
      <c r="B155" s="10" t="s">
        <v>605</v>
      </c>
      <c r="C155" s="7" t="s">
        <v>606</v>
      </c>
      <c r="D155" s="7" t="s">
        <v>115</v>
      </c>
      <c r="E155" s="9">
        <v>2500</v>
      </c>
      <c r="F155" s="11">
        <v>0</v>
      </c>
      <c r="G155" s="9">
        <f>ROUND(SUM(E155*F155),2)</f>
        <v>0</v>
      </c>
      <c r="H155" s="15" t="s">
        <v>0</v>
      </c>
      <c r="I155" s="10" t="s">
        <v>607</v>
      </c>
      <c r="J155" s="13" t="s">
        <v>0</v>
      </c>
      <c r="K155" s="9">
        <f>SUM(G155:G155)</f>
        <v>0</v>
      </c>
    </row>
    <row r="156" spans="1:11" ht="12.75">
      <c r="A156" s="10" t="s">
        <v>608</v>
      </c>
      <c r="B156" s="10" t="s">
        <v>609</v>
      </c>
      <c r="C156" s="7" t="s">
        <v>610</v>
      </c>
      <c r="D156" s="7" t="s">
        <v>296</v>
      </c>
      <c r="E156" s="9">
        <v>20</v>
      </c>
      <c r="F156" s="11">
        <v>0</v>
      </c>
      <c r="G156" s="9">
        <f>ROUND(SUM(E156*F156),2)</f>
        <v>0</v>
      </c>
      <c r="H156" s="15" t="s">
        <v>0</v>
      </c>
      <c r="I156" s="10" t="s">
        <v>611</v>
      </c>
      <c r="J156" s="13" t="s">
        <v>0</v>
      </c>
      <c r="K156" s="9">
        <f>SUM(G156:G156)</f>
        <v>0</v>
      </c>
    </row>
    <row r="157" spans="1:11" ht="12.75">
      <c r="A157" s="10" t="s">
        <v>612</v>
      </c>
      <c r="B157" s="10" t="s">
        <v>613</v>
      </c>
      <c r="C157" s="7" t="s">
        <v>614</v>
      </c>
      <c r="D157" s="7" t="s">
        <v>231</v>
      </c>
      <c r="E157" s="9">
        <v>400</v>
      </c>
      <c r="F157" s="11">
        <v>0</v>
      </c>
      <c r="G157" s="9">
        <f>ROUND(SUM(E157*F157),2)</f>
        <v>0</v>
      </c>
      <c r="H157" s="15" t="s">
        <v>0</v>
      </c>
      <c r="I157" s="10" t="s">
        <v>615</v>
      </c>
      <c r="J157" s="13" t="s">
        <v>0</v>
      </c>
      <c r="K157" s="9">
        <f>SUM(G157:G157)</f>
        <v>0</v>
      </c>
    </row>
    <row r="158" spans="1:11" ht="12.75">
      <c r="A158" s="10" t="s">
        <v>616</v>
      </c>
      <c r="B158" s="10" t="s">
        <v>617</v>
      </c>
      <c r="C158" s="7" t="s">
        <v>618</v>
      </c>
      <c r="D158" s="7" t="s">
        <v>231</v>
      </c>
      <c r="E158" s="9">
        <v>600</v>
      </c>
      <c r="F158" s="11">
        <v>0</v>
      </c>
      <c r="G158" s="9">
        <f>ROUND(SUM(E158*F158),2)</f>
        <v>0</v>
      </c>
      <c r="H158" s="15" t="s">
        <v>0</v>
      </c>
      <c r="I158" s="10" t="s">
        <v>619</v>
      </c>
      <c r="J158" s="13" t="s">
        <v>0</v>
      </c>
      <c r="K158" s="9">
        <f>SUM(G158:G158)</f>
        <v>0</v>
      </c>
    </row>
    <row r="159" spans="1:11" ht="12.75">
      <c r="A159" s="10" t="s">
        <v>620</v>
      </c>
      <c r="B159" s="10" t="s">
        <v>621</v>
      </c>
      <c r="C159" s="7" t="s">
        <v>622</v>
      </c>
      <c r="D159" s="7" t="s">
        <v>231</v>
      </c>
      <c r="E159" s="9">
        <v>600</v>
      </c>
      <c r="F159" s="11">
        <v>0</v>
      </c>
      <c r="G159" s="9">
        <f>ROUND(SUM(E159*F159),2)</f>
        <v>0</v>
      </c>
      <c r="H159" s="15" t="s">
        <v>0</v>
      </c>
      <c r="I159" s="10" t="s">
        <v>623</v>
      </c>
      <c r="J159" s="13" t="s">
        <v>0</v>
      </c>
      <c r="K159" s="9">
        <f>SUM(G159:G159)</f>
        <v>0</v>
      </c>
    </row>
    <row r="160" spans="1:11" ht="12.75">
      <c r="A160" s="10" t="s">
        <v>624</v>
      </c>
      <c r="B160" s="10" t="s">
        <v>625</v>
      </c>
      <c r="C160" s="7" t="s">
        <v>626</v>
      </c>
      <c r="D160" s="7" t="s">
        <v>231</v>
      </c>
      <c r="E160" s="9">
        <v>600</v>
      </c>
      <c r="F160" s="11">
        <v>0</v>
      </c>
      <c r="G160" s="9">
        <f>ROUND(SUM(E160*F160),2)</f>
        <v>0</v>
      </c>
      <c r="H160" s="15" t="s">
        <v>0</v>
      </c>
      <c r="I160" s="10" t="s">
        <v>627</v>
      </c>
      <c r="J160" s="13" t="s">
        <v>0</v>
      </c>
      <c r="K160" s="9">
        <f>SUM(G160:G160)</f>
        <v>0</v>
      </c>
    </row>
    <row r="161" spans="1:11" ht="12.75">
      <c r="A161" s="10" t="s">
        <v>628</v>
      </c>
      <c r="B161" s="10" t="s">
        <v>629</v>
      </c>
      <c r="C161" s="7" t="s">
        <v>630</v>
      </c>
      <c r="D161" s="7" t="s">
        <v>231</v>
      </c>
      <c r="E161" s="9">
        <v>600</v>
      </c>
      <c r="F161" s="11">
        <v>0</v>
      </c>
      <c r="G161" s="9">
        <f>ROUND(SUM(E161*F161),2)</f>
        <v>0</v>
      </c>
      <c r="H161" s="15" t="s">
        <v>0</v>
      </c>
      <c r="I161" s="10" t="s">
        <v>631</v>
      </c>
      <c r="J161" s="13" t="s">
        <v>0</v>
      </c>
      <c r="K161" s="9">
        <f>SUM(G161:G161)</f>
        <v>0</v>
      </c>
    </row>
    <row r="162" spans="1:11" ht="12.75">
      <c r="A162" s="10" t="s">
        <v>632</v>
      </c>
      <c r="B162" s="10" t="s">
        <v>633</v>
      </c>
      <c r="C162" s="7" t="s">
        <v>634</v>
      </c>
      <c r="D162" s="7" t="s">
        <v>43</v>
      </c>
      <c r="E162" s="9">
        <v>1200</v>
      </c>
      <c r="F162" s="11">
        <v>0</v>
      </c>
      <c r="G162" s="9">
        <f>ROUND(SUM(E162*F162),2)</f>
        <v>0</v>
      </c>
      <c r="H162" s="15" t="s">
        <v>0</v>
      </c>
      <c r="I162" s="10" t="s">
        <v>635</v>
      </c>
      <c r="J162" s="13" t="s">
        <v>0</v>
      </c>
      <c r="K162" s="9">
        <f>SUM(G162:G162)</f>
        <v>0</v>
      </c>
    </row>
    <row r="163" spans="1:11" ht="12.75">
      <c r="A163" s="10" t="s">
        <v>636</v>
      </c>
      <c r="B163" s="10" t="s">
        <v>637</v>
      </c>
      <c r="C163" s="7" t="s">
        <v>638</v>
      </c>
      <c r="D163" s="7" t="s">
        <v>43</v>
      </c>
      <c r="E163" s="9">
        <v>1200</v>
      </c>
      <c r="F163" s="11">
        <v>0</v>
      </c>
      <c r="G163" s="9">
        <f>ROUND(SUM(E163*F163),2)</f>
        <v>0</v>
      </c>
      <c r="H163" s="15" t="s">
        <v>0</v>
      </c>
      <c r="I163" s="10" t="s">
        <v>639</v>
      </c>
      <c r="J163" s="13" t="s">
        <v>0</v>
      </c>
      <c r="K163" s="9">
        <f>SUM(G163:G163)</f>
        <v>0</v>
      </c>
    </row>
    <row r="164" spans="1:11" ht="12.75">
      <c r="A164" s="10" t="s">
        <v>640</v>
      </c>
      <c r="B164" s="10" t="s">
        <v>641</v>
      </c>
      <c r="C164" s="7" t="s">
        <v>642</v>
      </c>
      <c r="D164" s="7" t="s">
        <v>43</v>
      </c>
      <c r="E164" s="9">
        <v>500</v>
      </c>
      <c r="F164" s="11">
        <v>0</v>
      </c>
      <c r="G164" s="9">
        <f>ROUND(SUM(E164*F164),2)</f>
        <v>0</v>
      </c>
      <c r="H164" s="15" t="s">
        <v>0</v>
      </c>
      <c r="I164" s="10" t="s">
        <v>643</v>
      </c>
      <c r="J164" s="13" t="s">
        <v>0</v>
      </c>
      <c r="K164" s="9">
        <f>SUM(G164:G164)</f>
        <v>0</v>
      </c>
    </row>
    <row r="165" spans="1:11" ht="12.75">
      <c r="A165" s="10" t="s">
        <v>644</v>
      </c>
      <c r="B165" s="10" t="s">
        <v>645</v>
      </c>
      <c r="C165" s="7" t="s">
        <v>646</v>
      </c>
      <c r="D165" s="7" t="s">
        <v>43</v>
      </c>
      <c r="E165" s="9">
        <v>1000</v>
      </c>
      <c r="F165" s="11">
        <v>0</v>
      </c>
      <c r="G165" s="9">
        <f>ROUND(SUM(E165*F165),2)</f>
        <v>0</v>
      </c>
      <c r="H165" s="15" t="s">
        <v>0</v>
      </c>
      <c r="I165" s="10" t="s">
        <v>647</v>
      </c>
      <c r="J165" s="13" t="s">
        <v>0</v>
      </c>
      <c r="K165" s="9">
        <f>SUM(G165:G165)</f>
        <v>0</v>
      </c>
    </row>
    <row r="166" spans="1:11" ht="12.75">
      <c r="A166" s="10" t="s">
        <v>648</v>
      </c>
      <c r="B166" s="10" t="s">
        <v>649</v>
      </c>
      <c r="C166" s="7" t="s">
        <v>650</v>
      </c>
      <c r="D166" s="7" t="s">
        <v>43</v>
      </c>
      <c r="E166" s="9">
        <v>500</v>
      </c>
      <c r="F166" s="11">
        <v>0</v>
      </c>
      <c r="G166" s="9">
        <f>ROUND(SUM(E166*F166),2)</f>
        <v>0</v>
      </c>
      <c r="H166" s="15" t="s">
        <v>0</v>
      </c>
      <c r="I166" s="10" t="s">
        <v>651</v>
      </c>
      <c r="J166" s="13" t="s">
        <v>0</v>
      </c>
      <c r="K166" s="9">
        <f>SUM(G166:G166)</f>
        <v>0</v>
      </c>
    </row>
    <row r="167" spans="1:11" ht="12.75">
      <c r="A167" s="10" t="s">
        <v>652</v>
      </c>
      <c r="B167" s="10" t="s">
        <v>653</v>
      </c>
      <c r="C167" s="7" t="s">
        <v>654</v>
      </c>
      <c r="D167" s="7" t="s">
        <v>43</v>
      </c>
      <c r="E167" s="9">
        <v>200</v>
      </c>
      <c r="F167" s="11">
        <v>0</v>
      </c>
      <c r="G167" s="9">
        <f>ROUND(SUM(E167*F167),2)</f>
        <v>0</v>
      </c>
      <c r="H167" s="15" t="s">
        <v>0</v>
      </c>
      <c r="I167" s="10" t="s">
        <v>655</v>
      </c>
      <c r="J167" s="13" t="s">
        <v>0</v>
      </c>
      <c r="K167" s="9">
        <f>SUM(G167:G167)</f>
        <v>0</v>
      </c>
    </row>
    <row r="168" spans="1:11" ht="12.75">
      <c r="A168" s="10" t="s">
        <v>656</v>
      </c>
      <c r="B168" s="10" t="s">
        <v>657</v>
      </c>
      <c r="C168" s="7" t="s">
        <v>658</v>
      </c>
      <c r="D168" s="7" t="s">
        <v>497</v>
      </c>
      <c r="E168" s="9">
        <v>4</v>
      </c>
      <c r="F168" s="11">
        <v>0</v>
      </c>
      <c r="G168" s="9">
        <f>ROUND(SUM(E168*F168),2)</f>
        <v>0</v>
      </c>
      <c r="H168" s="15" t="s">
        <v>0</v>
      </c>
      <c r="I168" s="10" t="s">
        <v>659</v>
      </c>
      <c r="J168" s="13" t="s">
        <v>0</v>
      </c>
      <c r="K168" s="9">
        <f>SUM(G168:G168)</f>
        <v>0</v>
      </c>
    </row>
    <row r="169" spans="1:11" ht="12.75">
      <c r="A169" s="10" t="s">
        <v>660</v>
      </c>
      <c r="B169" s="10" t="s">
        <v>661</v>
      </c>
      <c r="C169" s="7" t="s">
        <v>662</v>
      </c>
      <c r="D169" s="7" t="s">
        <v>161</v>
      </c>
      <c r="E169" s="9">
        <v>30</v>
      </c>
      <c r="F169" s="11">
        <v>0</v>
      </c>
      <c r="G169" s="9">
        <f>ROUND(SUM(E169*F169),2)</f>
        <v>0</v>
      </c>
      <c r="H169" s="15" t="s">
        <v>0</v>
      </c>
      <c r="I169" s="10" t="s">
        <v>663</v>
      </c>
      <c r="J169" s="13" t="s">
        <v>0</v>
      </c>
      <c r="K169" s="9">
        <f>SUM(G169:G169)</f>
        <v>0</v>
      </c>
    </row>
    <row r="170" spans="1:11" ht="12.75">
      <c r="A170" s="10" t="s">
        <v>664</v>
      </c>
      <c r="B170" s="10" t="s">
        <v>665</v>
      </c>
      <c r="C170" s="7" t="s">
        <v>666</v>
      </c>
      <c r="D170" s="7" t="s">
        <v>161</v>
      </c>
      <c r="E170" s="9">
        <v>30</v>
      </c>
      <c r="F170" s="11">
        <v>0</v>
      </c>
      <c r="G170" s="9">
        <f>ROUND(SUM(E170*F170),2)</f>
        <v>0</v>
      </c>
      <c r="H170" s="15" t="s">
        <v>0</v>
      </c>
      <c r="I170" s="10" t="s">
        <v>667</v>
      </c>
      <c r="J170" s="13" t="s">
        <v>0</v>
      </c>
      <c r="K170" s="9">
        <f>SUM(G170:G170)</f>
        <v>0</v>
      </c>
    </row>
    <row r="171" spans="1:11" ht="12.75">
      <c r="A171" s="10" t="s">
        <v>668</v>
      </c>
      <c r="B171" s="10" t="s">
        <v>669</v>
      </c>
      <c r="C171" s="7" t="s">
        <v>670</v>
      </c>
      <c r="D171" s="7" t="s">
        <v>34</v>
      </c>
      <c r="E171" s="9">
        <v>2</v>
      </c>
      <c r="F171" s="11">
        <v>0</v>
      </c>
      <c r="G171" s="9">
        <f>ROUND(SUM(E171*F171),2)</f>
        <v>0</v>
      </c>
      <c r="H171" s="15" t="s">
        <v>0</v>
      </c>
      <c r="I171" s="10" t="s">
        <v>671</v>
      </c>
      <c r="J171" s="13" t="s">
        <v>0</v>
      </c>
      <c r="K171" s="9">
        <f>SUM(G171:G171)</f>
        <v>0</v>
      </c>
    </row>
    <row r="172" spans="1:11" ht="12.75">
      <c r="A172" s="10" t="s">
        <v>672</v>
      </c>
      <c r="B172" s="10" t="s">
        <v>673</v>
      </c>
      <c r="C172" s="7" t="s">
        <v>674</v>
      </c>
      <c r="D172" s="7" t="s">
        <v>166</v>
      </c>
      <c r="E172" s="9">
        <v>2</v>
      </c>
      <c r="F172" s="11">
        <v>0</v>
      </c>
      <c r="G172" s="9">
        <f>ROUND(SUM(E172*F172),2)</f>
        <v>0</v>
      </c>
      <c r="H172" s="15" t="s">
        <v>0</v>
      </c>
      <c r="I172" s="10" t="s">
        <v>675</v>
      </c>
      <c r="J172" s="13" t="s">
        <v>0</v>
      </c>
      <c r="K172" s="9">
        <f>SUM(G172:G172)</f>
        <v>0</v>
      </c>
    </row>
    <row r="173" spans="1:11" ht="12.75">
      <c r="A173" s="10" t="s">
        <v>676</v>
      </c>
      <c r="B173" s="10" t="s">
        <v>677</v>
      </c>
      <c r="C173" s="7" t="s">
        <v>678</v>
      </c>
      <c r="D173" s="7" t="s">
        <v>74</v>
      </c>
      <c r="E173" s="9">
        <v>500</v>
      </c>
      <c r="F173" s="11">
        <v>0</v>
      </c>
      <c r="G173" s="9">
        <f>ROUND(SUM(E173*F173),2)</f>
        <v>0</v>
      </c>
      <c r="H173" s="15" t="s">
        <v>0</v>
      </c>
      <c r="I173" s="10" t="s">
        <v>679</v>
      </c>
      <c r="J173" s="13" t="s">
        <v>0</v>
      </c>
      <c r="K173" s="9">
        <f>SUM(G173:G173)</f>
        <v>0</v>
      </c>
    </row>
    <row r="174" spans="1:11" ht="12.75">
      <c r="A174" s="10" t="s">
        <v>680</v>
      </c>
      <c r="B174" s="10" t="s">
        <v>681</v>
      </c>
      <c r="C174" s="7" t="s">
        <v>682</v>
      </c>
      <c r="D174" s="7" t="s">
        <v>74</v>
      </c>
      <c r="E174" s="9">
        <v>900</v>
      </c>
      <c r="F174" s="11">
        <v>0</v>
      </c>
      <c r="G174" s="9">
        <f>ROUND(SUM(E174*F174),2)</f>
        <v>0</v>
      </c>
      <c r="H174" s="15" t="s">
        <v>0</v>
      </c>
      <c r="I174" s="10" t="s">
        <v>683</v>
      </c>
      <c r="J174" s="13" t="s">
        <v>0</v>
      </c>
      <c r="K174" s="9">
        <f>SUM(G174:G174)</f>
        <v>0</v>
      </c>
    </row>
    <row r="175" spans="1:11" ht="12.75">
      <c r="A175" s="10" t="s">
        <v>684</v>
      </c>
      <c r="B175" s="10" t="s">
        <v>685</v>
      </c>
      <c r="C175" s="7" t="s">
        <v>686</v>
      </c>
      <c r="D175" s="7" t="s">
        <v>52</v>
      </c>
      <c r="E175" s="9">
        <v>40</v>
      </c>
      <c r="F175" s="11">
        <v>0</v>
      </c>
      <c r="G175" s="9">
        <f>ROUND(SUM(E175*F175),2)</f>
        <v>0</v>
      </c>
      <c r="H175" s="15" t="s">
        <v>0</v>
      </c>
      <c r="I175" s="10" t="s">
        <v>687</v>
      </c>
      <c r="J175" s="13" t="s">
        <v>0</v>
      </c>
      <c r="K175" s="9">
        <f>SUM(G175:G175)</f>
        <v>0</v>
      </c>
    </row>
    <row r="176" spans="1:11" ht="12.75">
      <c r="A176" s="10" t="s">
        <v>688</v>
      </c>
      <c r="B176" s="10" t="s">
        <v>689</v>
      </c>
      <c r="C176" s="7" t="s">
        <v>690</v>
      </c>
      <c r="D176" s="7" t="s">
        <v>52</v>
      </c>
      <c r="E176" s="9">
        <v>4</v>
      </c>
      <c r="F176" s="11">
        <v>0</v>
      </c>
      <c r="G176" s="9">
        <f>ROUND(SUM(E176*F176),2)</f>
        <v>0</v>
      </c>
      <c r="H176" s="15" t="s">
        <v>0</v>
      </c>
      <c r="I176" s="10" t="s">
        <v>691</v>
      </c>
      <c r="J176" s="13" t="s">
        <v>0</v>
      </c>
      <c r="K176" s="9">
        <f>SUM(G176:G176)</f>
        <v>0</v>
      </c>
    </row>
    <row r="177" spans="1:11" ht="12.75">
      <c r="A177" s="10" t="s">
        <v>692</v>
      </c>
      <c r="B177" s="10" t="s">
        <v>693</v>
      </c>
      <c r="C177" s="7" t="s">
        <v>694</v>
      </c>
      <c r="D177" s="7" t="s">
        <v>34</v>
      </c>
      <c r="E177" s="9">
        <v>3</v>
      </c>
      <c r="F177" s="11">
        <v>0</v>
      </c>
      <c r="G177" s="9">
        <f>ROUND(SUM(E177*F177),2)</f>
        <v>0</v>
      </c>
      <c r="H177" s="15" t="s">
        <v>0</v>
      </c>
      <c r="I177" s="10" t="s">
        <v>695</v>
      </c>
      <c r="J177" s="13" t="s">
        <v>0</v>
      </c>
      <c r="K177" s="9">
        <f>SUM(G177:G177)</f>
        <v>0</v>
      </c>
    </row>
    <row r="178" spans="1:11" ht="12.75">
      <c r="A178" s="10" t="s">
        <v>696</v>
      </c>
      <c r="B178" s="10" t="s">
        <v>697</v>
      </c>
      <c r="C178" s="7" t="s">
        <v>698</v>
      </c>
      <c r="D178" s="7" t="s">
        <v>43</v>
      </c>
      <c r="E178" s="9">
        <v>100</v>
      </c>
      <c r="F178" s="11">
        <v>0</v>
      </c>
      <c r="G178" s="9">
        <f>ROUND(SUM(E178*F178),2)</f>
        <v>0</v>
      </c>
      <c r="H178" s="15" t="s">
        <v>0</v>
      </c>
      <c r="I178" s="10" t="s">
        <v>699</v>
      </c>
      <c r="J178" s="13" t="s">
        <v>0</v>
      </c>
      <c r="K178" s="9">
        <f>SUM(G178:G178)</f>
        <v>0</v>
      </c>
    </row>
    <row r="179" spans="1:11" ht="12.75">
      <c r="A179" s="10" t="s">
        <v>700</v>
      </c>
      <c r="B179" s="10" t="s">
        <v>701</v>
      </c>
      <c r="C179" s="7" t="s">
        <v>702</v>
      </c>
      <c r="D179" s="7" t="s">
        <v>43</v>
      </c>
      <c r="E179" s="9">
        <v>100</v>
      </c>
      <c r="F179" s="11">
        <v>0</v>
      </c>
      <c r="G179" s="9">
        <f>ROUND(SUM(E179*F179),2)</f>
        <v>0</v>
      </c>
      <c r="H179" s="15" t="s">
        <v>0</v>
      </c>
      <c r="I179" s="10" t="s">
        <v>703</v>
      </c>
      <c r="J179" s="13" t="s">
        <v>0</v>
      </c>
      <c r="K179" s="9">
        <f>SUM(G179:G179)</f>
        <v>0</v>
      </c>
    </row>
    <row r="180" spans="1:11" ht="12.75">
      <c r="A180" s="10" t="s">
        <v>704</v>
      </c>
      <c r="B180" s="10" t="s">
        <v>705</v>
      </c>
      <c r="C180" s="7" t="s">
        <v>706</v>
      </c>
      <c r="D180" s="7" t="s">
        <v>707</v>
      </c>
      <c r="E180" s="9">
        <v>50</v>
      </c>
      <c r="F180" s="11">
        <v>0</v>
      </c>
      <c r="G180" s="9">
        <f>ROUND(SUM(E180*F180),2)</f>
        <v>0</v>
      </c>
      <c r="H180" s="15" t="s">
        <v>0</v>
      </c>
      <c r="I180" s="10" t="s">
        <v>708</v>
      </c>
      <c r="J180" s="13" t="s">
        <v>0</v>
      </c>
      <c r="K180" s="9">
        <f>SUM(G180:G180)</f>
        <v>0</v>
      </c>
    </row>
    <row r="181" spans="1:11" ht="12.75">
      <c r="A181" s="10" t="s">
        <v>709</v>
      </c>
      <c r="B181" s="10" t="s">
        <v>710</v>
      </c>
      <c r="C181" s="7" t="s">
        <v>711</v>
      </c>
      <c r="D181" s="7" t="s">
        <v>707</v>
      </c>
      <c r="E181" s="9">
        <v>50</v>
      </c>
      <c r="F181" s="11">
        <v>0</v>
      </c>
      <c r="G181" s="9">
        <f>ROUND(SUM(E181*F181),2)</f>
        <v>0</v>
      </c>
      <c r="H181" s="15" t="s">
        <v>0</v>
      </c>
      <c r="I181" s="10" t="s">
        <v>712</v>
      </c>
      <c r="J181" s="13" t="s">
        <v>0</v>
      </c>
      <c r="K181" s="9">
        <f>SUM(G181:G181)</f>
        <v>0</v>
      </c>
    </row>
    <row r="182" spans="1:11" ht="12.75">
      <c r="A182" s="10" t="s">
        <v>713</v>
      </c>
      <c r="B182" s="10" t="s">
        <v>714</v>
      </c>
      <c r="C182" s="7" t="s">
        <v>715</v>
      </c>
      <c r="D182" s="7" t="s">
        <v>707</v>
      </c>
      <c r="E182" s="9">
        <v>50</v>
      </c>
      <c r="F182" s="11">
        <v>0</v>
      </c>
      <c r="G182" s="9">
        <f>ROUND(SUM(E182*F182),2)</f>
        <v>0</v>
      </c>
      <c r="H182" s="15" t="s">
        <v>0</v>
      </c>
      <c r="I182" s="10" t="s">
        <v>716</v>
      </c>
      <c r="J182" s="13" t="s">
        <v>0</v>
      </c>
      <c r="K182" s="9">
        <f>SUM(G182:G182)</f>
        <v>0</v>
      </c>
    </row>
    <row r="183" spans="1:11" ht="12.75">
      <c r="A183" s="10" t="s">
        <v>717</v>
      </c>
      <c r="B183" s="10" t="s">
        <v>718</v>
      </c>
      <c r="C183" s="7" t="s">
        <v>719</v>
      </c>
      <c r="D183" s="7" t="s">
        <v>707</v>
      </c>
      <c r="E183" s="9">
        <v>50</v>
      </c>
      <c r="F183" s="11">
        <v>0</v>
      </c>
      <c r="G183" s="9">
        <f>ROUND(SUM(E183*F183),2)</f>
        <v>0</v>
      </c>
      <c r="H183" s="15" t="s">
        <v>0</v>
      </c>
      <c r="I183" s="10" t="s">
        <v>720</v>
      </c>
      <c r="J183" s="13" t="s">
        <v>0</v>
      </c>
      <c r="K183" s="9">
        <f>SUM(G183:G183)</f>
        <v>0</v>
      </c>
    </row>
    <row r="184" spans="1:11" ht="12.75">
      <c r="A184" s="10" t="s">
        <v>721</v>
      </c>
      <c r="B184" s="10" t="s">
        <v>722</v>
      </c>
      <c r="C184" s="7" t="s">
        <v>723</v>
      </c>
      <c r="D184" s="7" t="s">
        <v>707</v>
      </c>
      <c r="E184" s="9">
        <v>50</v>
      </c>
      <c r="F184" s="11">
        <v>0</v>
      </c>
      <c r="G184" s="9">
        <f>ROUND(SUM(E184*F184),2)</f>
        <v>0</v>
      </c>
      <c r="H184" s="15" t="s">
        <v>0</v>
      </c>
      <c r="I184" s="10" t="s">
        <v>724</v>
      </c>
      <c r="J184" s="13" t="s">
        <v>0</v>
      </c>
      <c r="K184" s="9">
        <f>SUM(G184:G184)</f>
        <v>0</v>
      </c>
    </row>
    <row r="185" spans="1:11" ht="12.75">
      <c r="A185" s="10" t="s">
        <v>725</v>
      </c>
      <c r="B185" s="10" t="s">
        <v>726</v>
      </c>
      <c r="C185" s="7" t="s">
        <v>727</v>
      </c>
      <c r="D185" s="7" t="s">
        <v>74</v>
      </c>
      <c r="E185" s="9">
        <v>400</v>
      </c>
      <c r="F185" s="11">
        <v>0</v>
      </c>
      <c r="G185" s="9">
        <f>ROUND(SUM(E185*F185),2)</f>
        <v>0</v>
      </c>
      <c r="H185" s="15" t="s">
        <v>0</v>
      </c>
      <c r="I185" s="10" t="s">
        <v>728</v>
      </c>
      <c r="J185" s="13" t="s">
        <v>0</v>
      </c>
      <c r="K185" s="9">
        <f>SUM(G185:G185)</f>
        <v>0</v>
      </c>
    </row>
    <row r="186" spans="1:11" ht="12.75">
      <c r="A186" s="10" t="s">
        <v>729</v>
      </c>
      <c r="B186" s="10" t="s">
        <v>730</v>
      </c>
      <c r="C186" s="7" t="s">
        <v>731</v>
      </c>
      <c r="D186" s="7" t="s">
        <v>166</v>
      </c>
      <c r="E186" s="9">
        <v>5</v>
      </c>
      <c r="F186" s="11">
        <v>0</v>
      </c>
      <c r="G186" s="9">
        <f>ROUND(SUM(E186*F186),2)</f>
        <v>0</v>
      </c>
      <c r="H186" s="15" t="s">
        <v>0</v>
      </c>
      <c r="I186" s="10" t="s">
        <v>732</v>
      </c>
      <c r="J186" s="13" t="s">
        <v>0</v>
      </c>
      <c r="K186" s="9">
        <f>SUM(G186:G186)</f>
        <v>0</v>
      </c>
    </row>
    <row r="187" spans="1:11" ht="12.75">
      <c r="A187" s="10" t="s">
        <v>733</v>
      </c>
      <c r="B187" s="10" t="s">
        <v>734</v>
      </c>
      <c r="C187" s="7" t="s">
        <v>735</v>
      </c>
      <c r="D187" s="7" t="s">
        <v>736</v>
      </c>
      <c r="E187" s="9">
        <v>25</v>
      </c>
      <c r="F187" s="11">
        <v>0</v>
      </c>
      <c r="G187" s="9">
        <f>ROUND(SUM(E187*F187),2)</f>
        <v>0</v>
      </c>
      <c r="H187" s="15" t="s">
        <v>0</v>
      </c>
      <c r="I187" s="10" t="s">
        <v>737</v>
      </c>
      <c r="J187" s="13" t="s">
        <v>0</v>
      </c>
      <c r="K187" s="9">
        <f>SUM(G187:G187)</f>
        <v>0</v>
      </c>
    </row>
    <row r="188" spans="1:11" ht="12.75">
      <c r="A188" s="10" t="s">
        <v>738</v>
      </c>
      <c r="B188" s="10" t="s">
        <v>739</v>
      </c>
      <c r="C188" s="7" t="s">
        <v>740</v>
      </c>
      <c r="D188" s="7" t="s">
        <v>34</v>
      </c>
      <c r="E188" s="9">
        <v>2</v>
      </c>
      <c r="F188" s="11">
        <v>0</v>
      </c>
      <c r="G188" s="9">
        <f>ROUND(SUM(E188*F188),2)</f>
        <v>0</v>
      </c>
      <c r="H188" s="15" t="s">
        <v>0</v>
      </c>
      <c r="I188" s="10" t="s">
        <v>741</v>
      </c>
      <c r="J188" s="13" t="s">
        <v>0</v>
      </c>
      <c r="K188" s="9">
        <f>SUM(G188:G188)</f>
        <v>0</v>
      </c>
    </row>
    <row r="189" spans="1:11" ht="12.75">
      <c r="A189" s="10" t="s">
        <v>742</v>
      </c>
      <c r="B189" s="10" t="s">
        <v>743</v>
      </c>
      <c r="C189" s="7" t="s">
        <v>744</v>
      </c>
      <c r="D189" s="7" t="s">
        <v>34</v>
      </c>
      <c r="E189" s="9">
        <v>10</v>
      </c>
      <c r="F189" s="11">
        <v>0</v>
      </c>
      <c r="G189" s="9">
        <f>ROUND(SUM(E189*F189),2)</f>
        <v>0</v>
      </c>
      <c r="H189" s="15" t="s">
        <v>0</v>
      </c>
      <c r="I189" s="10" t="s">
        <v>745</v>
      </c>
      <c r="J189" s="13" t="s">
        <v>0</v>
      </c>
      <c r="K189" s="9">
        <f>SUM(G189:G189)</f>
        <v>0</v>
      </c>
    </row>
    <row r="190" spans="1:11" ht="12.75">
      <c r="A190" s="10" t="s">
        <v>746</v>
      </c>
      <c r="B190" s="10" t="s">
        <v>747</v>
      </c>
      <c r="C190" s="7" t="s">
        <v>748</v>
      </c>
      <c r="D190" s="7" t="s">
        <v>34</v>
      </c>
      <c r="E190" s="9">
        <v>500</v>
      </c>
      <c r="F190" s="11">
        <v>0</v>
      </c>
      <c r="G190" s="9">
        <f>ROUND(SUM(E190*F190),2)</f>
        <v>0</v>
      </c>
      <c r="H190" s="15" t="s">
        <v>0</v>
      </c>
      <c r="I190" s="10" t="s">
        <v>749</v>
      </c>
      <c r="J190" s="13" t="s">
        <v>0</v>
      </c>
      <c r="K190" s="9">
        <f>SUM(G190:G190)</f>
        <v>0</v>
      </c>
    </row>
    <row r="191" spans="1:11" ht="12.75">
      <c r="A191" s="10" t="s">
        <v>750</v>
      </c>
      <c r="B191" s="10" t="s">
        <v>751</v>
      </c>
      <c r="C191" s="7" t="s">
        <v>752</v>
      </c>
      <c r="D191" s="7" t="s">
        <v>34</v>
      </c>
      <c r="E191" s="9">
        <v>2</v>
      </c>
      <c r="F191" s="11">
        <v>0</v>
      </c>
      <c r="G191" s="9">
        <f>ROUND(SUM(E191*F191),2)</f>
        <v>0</v>
      </c>
      <c r="H191" s="15" t="s">
        <v>0</v>
      </c>
      <c r="I191" s="10" t="s">
        <v>753</v>
      </c>
      <c r="J191" s="13" t="s">
        <v>0</v>
      </c>
      <c r="K191" s="9">
        <f>SUM(G191:G191)</f>
        <v>0</v>
      </c>
    </row>
    <row r="192" spans="1:11" ht="12.75">
      <c r="A192" s="10" t="s">
        <v>754</v>
      </c>
      <c r="B192" s="10" t="s">
        <v>755</v>
      </c>
      <c r="C192" s="7" t="s">
        <v>756</v>
      </c>
      <c r="D192" s="7" t="s">
        <v>43</v>
      </c>
      <c r="E192" s="9">
        <v>400</v>
      </c>
      <c r="F192" s="11">
        <v>0</v>
      </c>
      <c r="G192" s="9">
        <f>ROUND(SUM(E192*F192),2)</f>
        <v>0</v>
      </c>
      <c r="H192" s="15" t="s">
        <v>0</v>
      </c>
      <c r="I192" s="10" t="s">
        <v>757</v>
      </c>
      <c r="J192" s="13" t="s">
        <v>0</v>
      </c>
      <c r="K192" s="9">
        <f>SUM(G192:G192)</f>
        <v>0</v>
      </c>
    </row>
    <row r="193" spans="1:11" ht="12.75">
      <c r="A193" s="10" t="s">
        <v>758</v>
      </c>
      <c r="B193" s="10" t="s">
        <v>759</v>
      </c>
      <c r="C193" s="7" t="s">
        <v>760</v>
      </c>
      <c r="D193" s="7" t="s">
        <v>43</v>
      </c>
      <c r="E193" s="9">
        <v>300</v>
      </c>
      <c r="F193" s="11">
        <v>0</v>
      </c>
      <c r="G193" s="9">
        <f>ROUND(SUM(E193*F193),2)</f>
        <v>0</v>
      </c>
      <c r="H193" s="15" t="s">
        <v>0</v>
      </c>
      <c r="I193" s="10" t="s">
        <v>761</v>
      </c>
      <c r="J193" s="13" t="s">
        <v>0</v>
      </c>
      <c r="K193" s="9">
        <f>SUM(G193:G193)</f>
        <v>0</v>
      </c>
    </row>
    <row r="194" spans="1:11" ht="12.75">
      <c r="A194" s="10" t="s">
        <v>762</v>
      </c>
      <c r="B194" s="10" t="s">
        <v>763</v>
      </c>
      <c r="C194" s="7" t="s">
        <v>764</v>
      </c>
      <c r="D194" s="7" t="s">
        <v>161</v>
      </c>
      <c r="E194" s="9">
        <v>60</v>
      </c>
      <c r="F194" s="11">
        <v>0</v>
      </c>
      <c r="G194" s="9">
        <f>ROUND(SUM(E194*F194),2)</f>
        <v>0</v>
      </c>
      <c r="H194" s="15" t="s">
        <v>0</v>
      </c>
      <c r="I194" s="10" t="s">
        <v>765</v>
      </c>
      <c r="J194" s="13" t="s">
        <v>0</v>
      </c>
      <c r="K194" s="9">
        <f>SUM(G194:G194)</f>
        <v>0</v>
      </c>
    </row>
    <row r="195" spans="1:11" ht="12.75">
      <c r="A195" s="10" t="s">
        <v>766</v>
      </c>
      <c r="B195" s="10" t="s">
        <v>767</v>
      </c>
      <c r="C195" s="7" t="s">
        <v>768</v>
      </c>
      <c r="D195" s="7" t="s">
        <v>52</v>
      </c>
      <c r="E195" s="9">
        <v>60</v>
      </c>
      <c r="F195" s="11">
        <v>0</v>
      </c>
      <c r="G195" s="9">
        <f>ROUND(SUM(E195*F195),2)</f>
        <v>0</v>
      </c>
      <c r="H195" s="15" t="s">
        <v>0</v>
      </c>
      <c r="I195" s="10" t="s">
        <v>769</v>
      </c>
      <c r="J195" s="13" t="s">
        <v>0</v>
      </c>
      <c r="K195" s="9">
        <f>SUM(G195:G195)</f>
        <v>0</v>
      </c>
    </row>
    <row r="196" spans="1:11" ht="12.75">
      <c r="A196" s="10" t="s">
        <v>770</v>
      </c>
      <c r="B196" s="10" t="s">
        <v>771</v>
      </c>
      <c r="C196" s="7" t="s">
        <v>772</v>
      </c>
      <c r="D196" s="7" t="s">
        <v>115</v>
      </c>
      <c r="E196" s="9">
        <v>200</v>
      </c>
      <c r="F196" s="11">
        <v>0</v>
      </c>
      <c r="G196" s="9">
        <f>ROUND(SUM(E196*F196),2)</f>
        <v>0</v>
      </c>
      <c r="H196" s="15" t="s">
        <v>0</v>
      </c>
      <c r="I196" s="10" t="s">
        <v>773</v>
      </c>
      <c r="J196" s="13" t="s">
        <v>0</v>
      </c>
      <c r="K196" s="9">
        <f>SUM(G196:G196)</f>
        <v>0</v>
      </c>
    </row>
    <row r="197" spans="1:11" ht="12.75">
      <c r="A197" s="10" t="s">
        <v>774</v>
      </c>
      <c r="B197" s="10" t="s">
        <v>775</v>
      </c>
      <c r="C197" s="7" t="s">
        <v>776</v>
      </c>
      <c r="D197" s="7" t="s">
        <v>497</v>
      </c>
      <c r="E197" s="9">
        <v>80</v>
      </c>
      <c r="F197" s="11">
        <v>0</v>
      </c>
      <c r="G197" s="9">
        <f>ROUND(SUM(E197*F197),2)</f>
        <v>0</v>
      </c>
      <c r="H197" s="15" t="s">
        <v>0</v>
      </c>
      <c r="I197" s="10" t="s">
        <v>777</v>
      </c>
      <c r="J197" s="13" t="s">
        <v>0</v>
      </c>
      <c r="K197" s="9">
        <f>SUM(G197:G197)</f>
        <v>0</v>
      </c>
    </row>
    <row r="198" spans="1:11" ht="12.75">
      <c r="A198" s="10" t="s">
        <v>778</v>
      </c>
      <c r="B198" s="10" t="s">
        <v>779</v>
      </c>
      <c r="C198" s="7" t="s">
        <v>780</v>
      </c>
      <c r="D198" s="7" t="s">
        <v>497</v>
      </c>
      <c r="E198" s="9">
        <v>50</v>
      </c>
      <c r="F198" s="11">
        <v>0</v>
      </c>
      <c r="G198" s="9">
        <f>ROUND(SUM(E198*F198),2)</f>
        <v>0</v>
      </c>
      <c r="H198" s="15" t="s">
        <v>0</v>
      </c>
      <c r="I198" s="10" t="s">
        <v>781</v>
      </c>
      <c r="J198" s="13" t="s">
        <v>0</v>
      </c>
      <c r="K198" s="9">
        <f>SUM(G198:G198)</f>
        <v>0</v>
      </c>
    </row>
    <row r="199" spans="1:11" ht="12.75">
      <c r="A199" s="10" t="s">
        <v>782</v>
      </c>
      <c r="B199" s="10" t="s">
        <v>783</v>
      </c>
      <c r="C199" s="7" t="s">
        <v>784</v>
      </c>
      <c r="D199" s="7" t="s">
        <v>497</v>
      </c>
      <c r="E199" s="9">
        <v>200</v>
      </c>
      <c r="F199" s="11">
        <v>0</v>
      </c>
      <c r="G199" s="9">
        <f>ROUND(SUM(E199*F199),2)</f>
        <v>0</v>
      </c>
      <c r="H199" s="15" t="s">
        <v>0</v>
      </c>
      <c r="I199" s="10" t="s">
        <v>785</v>
      </c>
      <c r="J199" s="13" t="s">
        <v>0</v>
      </c>
      <c r="K199" s="9">
        <f>SUM(G199:G199)</f>
        <v>0</v>
      </c>
    </row>
    <row r="200" spans="1:11" ht="12.75">
      <c r="A200" s="10" t="s">
        <v>786</v>
      </c>
      <c r="B200" s="10" t="s">
        <v>787</v>
      </c>
      <c r="C200" s="7" t="s">
        <v>788</v>
      </c>
      <c r="D200" s="7" t="s">
        <v>43</v>
      </c>
      <c r="E200" s="9">
        <v>360</v>
      </c>
      <c r="F200" s="11">
        <v>0</v>
      </c>
      <c r="G200" s="9">
        <f>ROUND(SUM(E200*F200),2)</f>
        <v>0</v>
      </c>
      <c r="H200" s="15" t="s">
        <v>0</v>
      </c>
      <c r="I200" s="10" t="s">
        <v>789</v>
      </c>
      <c r="J200" s="13" t="s">
        <v>0</v>
      </c>
      <c r="K200" s="9">
        <f>SUM(G200:G200)</f>
        <v>0</v>
      </c>
    </row>
    <row r="201" spans="1:11" ht="12.75">
      <c r="A201" s="10" t="s">
        <v>790</v>
      </c>
      <c r="B201" s="10" t="s">
        <v>791</v>
      </c>
      <c r="C201" s="7" t="s">
        <v>792</v>
      </c>
      <c r="D201" s="7" t="s">
        <v>43</v>
      </c>
      <c r="E201" s="9">
        <v>500</v>
      </c>
      <c r="F201" s="11">
        <v>0</v>
      </c>
      <c r="G201" s="9">
        <f>ROUND(SUM(E201*F201),2)</f>
        <v>0</v>
      </c>
      <c r="H201" s="15" t="s">
        <v>0</v>
      </c>
      <c r="I201" s="10" t="s">
        <v>793</v>
      </c>
      <c r="J201" s="13" t="s">
        <v>0</v>
      </c>
      <c r="K201" s="9">
        <f>SUM(G201:G201)</f>
        <v>0</v>
      </c>
    </row>
    <row r="202" spans="1:11" ht="12.75">
      <c r="A202" s="10" t="s">
        <v>794</v>
      </c>
      <c r="B202" s="10" t="s">
        <v>795</v>
      </c>
      <c r="C202" s="7" t="s">
        <v>796</v>
      </c>
      <c r="D202" s="7" t="s">
        <v>43</v>
      </c>
      <c r="E202" s="9">
        <v>350</v>
      </c>
      <c r="F202" s="11">
        <v>0</v>
      </c>
      <c r="G202" s="9">
        <f>ROUND(SUM(E202*F202),2)</f>
        <v>0</v>
      </c>
      <c r="H202" s="15" t="s">
        <v>0</v>
      </c>
      <c r="I202" s="10" t="s">
        <v>797</v>
      </c>
      <c r="J202" s="13" t="s">
        <v>0</v>
      </c>
      <c r="K202" s="9">
        <f>SUM(G202:G202)</f>
        <v>0</v>
      </c>
    </row>
    <row r="203" spans="1:11" ht="12.75">
      <c r="A203" s="10" t="s">
        <v>798</v>
      </c>
      <c r="B203" s="10" t="s">
        <v>799</v>
      </c>
      <c r="C203" s="7" t="s">
        <v>800</v>
      </c>
      <c r="D203" s="7" t="s">
        <v>43</v>
      </c>
      <c r="E203" s="9">
        <v>60</v>
      </c>
      <c r="F203" s="11">
        <v>0</v>
      </c>
      <c r="G203" s="9">
        <f>ROUND(SUM(E203*F203),2)</f>
        <v>0</v>
      </c>
      <c r="H203" s="15" t="s">
        <v>0</v>
      </c>
      <c r="I203" s="10" t="s">
        <v>801</v>
      </c>
      <c r="J203" s="13" t="s">
        <v>0</v>
      </c>
      <c r="K203" s="9">
        <f>SUM(G203:G203)</f>
        <v>0</v>
      </c>
    </row>
    <row r="204" spans="1:11" ht="12.75">
      <c r="A204" s="10" t="s">
        <v>802</v>
      </c>
      <c r="B204" s="10" t="s">
        <v>803</v>
      </c>
      <c r="C204" s="7" t="s">
        <v>804</v>
      </c>
      <c r="D204" s="7" t="s">
        <v>43</v>
      </c>
      <c r="E204" s="9">
        <v>310</v>
      </c>
      <c r="F204" s="11">
        <v>0</v>
      </c>
      <c r="G204" s="9">
        <f>ROUND(SUM(E204*F204),2)</f>
        <v>0</v>
      </c>
      <c r="H204" s="15" t="s">
        <v>0</v>
      </c>
      <c r="I204" s="10" t="s">
        <v>805</v>
      </c>
      <c r="J204" s="13" t="s">
        <v>0</v>
      </c>
      <c r="K204" s="9">
        <f>SUM(G204:G204)</f>
        <v>0</v>
      </c>
    </row>
    <row r="205" spans="1:11" ht="12.75">
      <c r="A205" s="10" t="s">
        <v>806</v>
      </c>
      <c r="B205" s="10" t="s">
        <v>807</v>
      </c>
      <c r="C205" s="7" t="s">
        <v>808</v>
      </c>
      <c r="D205" s="7" t="s">
        <v>52</v>
      </c>
      <c r="E205" s="9">
        <v>300</v>
      </c>
      <c r="F205" s="11">
        <v>0</v>
      </c>
      <c r="G205" s="9">
        <f>ROUND(SUM(E205*F205),2)</f>
        <v>0</v>
      </c>
      <c r="H205" s="15" t="s">
        <v>0</v>
      </c>
      <c r="I205" s="10" t="s">
        <v>809</v>
      </c>
      <c r="J205" s="13" t="s">
        <v>0</v>
      </c>
      <c r="K205" s="9">
        <f>SUM(G205:G205)</f>
        <v>0</v>
      </c>
    </row>
    <row r="206" spans="1:11" ht="12.75">
      <c r="A206" s="10" t="s">
        <v>810</v>
      </c>
      <c r="B206" s="10" t="s">
        <v>811</v>
      </c>
      <c r="C206" s="7" t="s">
        <v>812</v>
      </c>
      <c r="D206" s="7" t="s">
        <v>52</v>
      </c>
      <c r="E206" s="9">
        <v>200</v>
      </c>
      <c r="F206" s="11">
        <v>0</v>
      </c>
      <c r="G206" s="9">
        <f>ROUND(SUM(E206*F206),2)</f>
        <v>0</v>
      </c>
      <c r="H206" s="15" t="s">
        <v>0</v>
      </c>
      <c r="I206" s="10" t="s">
        <v>813</v>
      </c>
      <c r="J206" s="13" t="s">
        <v>0</v>
      </c>
      <c r="K206" s="9">
        <f>SUM(G206:G206)</f>
        <v>0</v>
      </c>
    </row>
    <row r="207" spans="1:11" ht="12.75">
      <c r="A207" s="10" t="s">
        <v>814</v>
      </c>
      <c r="B207" s="10" t="s">
        <v>815</v>
      </c>
      <c r="C207" s="7" t="s">
        <v>816</v>
      </c>
      <c r="D207" s="7" t="s">
        <v>52</v>
      </c>
      <c r="E207" s="9">
        <v>250</v>
      </c>
      <c r="F207" s="11">
        <v>0</v>
      </c>
      <c r="G207" s="9">
        <f>ROUND(SUM(E207*F207),2)</f>
        <v>0</v>
      </c>
      <c r="H207" s="15" t="s">
        <v>0</v>
      </c>
      <c r="I207" s="10" t="s">
        <v>817</v>
      </c>
      <c r="J207" s="13" t="s">
        <v>0</v>
      </c>
      <c r="K207" s="9">
        <f>SUM(G207:G207)</f>
        <v>0</v>
      </c>
    </row>
    <row r="208" spans="1:11" ht="12.75">
      <c r="A208" s="10" t="s">
        <v>818</v>
      </c>
      <c r="B208" s="10" t="s">
        <v>819</v>
      </c>
      <c r="C208" s="7" t="s">
        <v>820</v>
      </c>
      <c r="D208" s="7" t="s">
        <v>52</v>
      </c>
      <c r="E208" s="9">
        <v>350</v>
      </c>
      <c r="F208" s="11">
        <v>0</v>
      </c>
      <c r="G208" s="9">
        <f>ROUND(SUM(E208*F208),2)</f>
        <v>0</v>
      </c>
      <c r="H208" s="15" t="s">
        <v>0</v>
      </c>
      <c r="I208" s="10" t="s">
        <v>821</v>
      </c>
      <c r="J208" s="13" t="s">
        <v>0</v>
      </c>
      <c r="K208" s="9">
        <f>SUM(G208:G208)</f>
        <v>0</v>
      </c>
    </row>
    <row r="209" spans="1:11" ht="12.75">
      <c r="A209" s="10" t="s">
        <v>822</v>
      </c>
      <c r="B209" s="10" t="s">
        <v>823</v>
      </c>
      <c r="C209" s="7" t="s">
        <v>824</v>
      </c>
      <c r="D209" s="7" t="s">
        <v>52</v>
      </c>
      <c r="E209" s="9">
        <v>350</v>
      </c>
      <c r="F209" s="11">
        <v>0</v>
      </c>
      <c r="G209" s="9">
        <f>ROUND(SUM(E209*F209),2)</f>
        <v>0</v>
      </c>
      <c r="H209" s="15" t="s">
        <v>0</v>
      </c>
      <c r="I209" s="10" t="s">
        <v>825</v>
      </c>
      <c r="J209" s="13" t="s">
        <v>0</v>
      </c>
      <c r="K209" s="9">
        <f>SUM(G209:G209)</f>
        <v>0</v>
      </c>
    </row>
    <row r="210" spans="1:11" ht="12.75">
      <c r="A210" s="10" t="s">
        <v>826</v>
      </c>
      <c r="B210" s="10" t="s">
        <v>827</v>
      </c>
      <c r="C210" s="7" t="s">
        <v>828</v>
      </c>
      <c r="D210" s="7" t="s">
        <v>52</v>
      </c>
      <c r="E210" s="9">
        <v>250</v>
      </c>
      <c r="F210" s="11">
        <v>0</v>
      </c>
      <c r="G210" s="9">
        <f>ROUND(SUM(E210*F210),2)</f>
        <v>0</v>
      </c>
      <c r="H210" s="15" t="s">
        <v>0</v>
      </c>
      <c r="I210" s="10" t="s">
        <v>829</v>
      </c>
      <c r="J210" s="13" t="s">
        <v>0</v>
      </c>
      <c r="K210" s="9">
        <f>SUM(G210:G210)</f>
        <v>0</v>
      </c>
    </row>
    <row r="211" spans="1:11" ht="12.75">
      <c r="A211" s="10" t="s">
        <v>830</v>
      </c>
      <c r="B211" s="10" t="s">
        <v>831</v>
      </c>
      <c r="C211" s="7" t="s">
        <v>832</v>
      </c>
      <c r="D211" s="7" t="s">
        <v>52</v>
      </c>
      <c r="E211" s="9">
        <v>80</v>
      </c>
      <c r="F211" s="11">
        <v>0</v>
      </c>
      <c r="G211" s="9">
        <f>ROUND(SUM(E211*F211),2)</f>
        <v>0</v>
      </c>
      <c r="H211" s="15" t="s">
        <v>0</v>
      </c>
      <c r="I211" s="10" t="s">
        <v>833</v>
      </c>
      <c r="J211" s="13" t="s">
        <v>0</v>
      </c>
      <c r="K211" s="9">
        <f>SUM(G211:G211)</f>
        <v>0</v>
      </c>
    </row>
    <row r="212" spans="1:11" ht="12.75">
      <c r="A212" s="10" t="s">
        <v>834</v>
      </c>
      <c r="B212" s="10" t="s">
        <v>835</v>
      </c>
      <c r="C212" s="7" t="s">
        <v>836</v>
      </c>
      <c r="D212" s="7" t="s">
        <v>52</v>
      </c>
      <c r="E212" s="9">
        <v>80</v>
      </c>
      <c r="F212" s="11">
        <v>0</v>
      </c>
      <c r="G212" s="9">
        <f>ROUND(SUM(E212*F212),2)</f>
        <v>0</v>
      </c>
      <c r="H212" s="15" t="s">
        <v>0</v>
      </c>
      <c r="I212" s="10" t="s">
        <v>837</v>
      </c>
      <c r="J212" s="13" t="s">
        <v>0</v>
      </c>
      <c r="K212" s="9">
        <f>SUM(G212:G212)</f>
        <v>0</v>
      </c>
    </row>
    <row r="213" spans="1:11" ht="12.75">
      <c r="A213" s="10" t="s">
        <v>838</v>
      </c>
      <c r="B213" s="10" t="s">
        <v>839</v>
      </c>
      <c r="C213" s="7" t="s">
        <v>840</v>
      </c>
      <c r="D213" s="7" t="s">
        <v>52</v>
      </c>
      <c r="E213" s="9">
        <v>80</v>
      </c>
      <c r="F213" s="11">
        <v>0</v>
      </c>
      <c r="G213" s="9">
        <f>ROUND(SUM(E213*F213),2)</f>
        <v>0</v>
      </c>
      <c r="H213" s="15" t="s">
        <v>0</v>
      </c>
      <c r="I213" s="10" t="s">
        <v>841</v>
      </c>
      <c r="J213" s="13" t="s">
        <v>0</v>
      </c>
      <c r="K213" s="9">
        <f>SUM(G213:G213)</f>
        <v>0</v>
      </c>
    </row>
    <row r="214" spans="1:11" ht="12.75">
      <c r="A214" s="10" t="s">
        <v>842</v>
      </c>
      <c r="B214" s="10" t="s">
        <v>843</v>
      </c>
      <c r="C214" s="7" t="s">
        <v>844</v>
      </c>
      <c r="D214" s="7" t="s">
        <v>115</v>
      </c>
      <c r="E214" s="9">
        <v>15</v>
      </c>
      <c r="F214" s="11">
        <v>0</v>
      </c>
      <c r="G214" s="9">
        <f>ROUND(SUM(E214*F214),2)</f>
        <v>0</v>
      </c>
      <c r="H214" s="15" t="s">
        <v>0</v>
      </c>
      <c r="I214" s="10" t="s">
        <v>845</v>
      </c>
      <c r="J214" s="13" t="s">
        <v>0</v>
      </c>
      <c r="K214" s="9">
        <f>SUM(G214:G214)</f>
        <v>0</v>
      </c>
    </row>
    <row r="215" spans="1:11" ht="12.75">
      <c r="A215" s="10" t="s">
        <v>846</v>
      </c>
      <c r="B215" s="10" t="s">
        <v>847</v>
      </c>
      <c r="C215" s="7" t="s">
        <v>848</v>
      </c>
      <c r="D215" s="7" t="s">
        <v>115</v>
      </c>
      <c r="E215" s="9">
        <v>15</v>
      </c>
      <c r="F215" s="11">
        <v>0</v>
      </c>
      <c r="G215" s="9">
        <f>ROUND(SUM(E215*F215),2)</f>
        <v>0</v>
      </c>
      <c r="H215" s="15" t="s">
        <v>0</v>
      </c>
      <c r="I215" s="10" t="s">
        <v>849</v>
      </c>
      <c r="J215" s="13" t="s">
        <v>0</v>
      </c>
      <c r="K215" s="9">
        <f>SUM(G215:G215)</f>
        <v>0</v>
      </c>
    </row>
    <row r="216" spans="1:11" ht="12.75">
      <c r="A216" s="10" t="s">
        <v>850</v>
      </c>
      <c r="B216" s="10" t="s">
        <v>851</v>
      </c>
      <c r="C216" s="7" t="s">
        <v>852</v>
      </c>
      <c r="D216" s="7" t="s">
        <v>115</v>
      </c>
      <c r="E216" s="9">
        <v>15</v>
      </c>
      <c r="F216" s="11">
        <v>0</v>
      </c>
      <c r="G216" s="9">
        <f>ROUND(SUM(E216*F216),2)</f>
        <v>0</v>
      </c>
      <c r="H216" s="15" t="s">
        <v>0</v>
      </c>
      <c r="I216" s="10" t="s">
        <v>853</v>
      </c>
      <c r="J216" s="13" t="s">
        <v>0</v>
      </c>
      <c r="K216" s="9">
        <f>SUM(G216:G216)</f>
        <v>0</v>
      </c>
    </row>
    <row r="217" spans="1:11" ht="12.75">
      <c r="A217" s="10" t="s">
        <v>854</v>
      </c>
      <c r="B217" s="10" t="s">
        <v>855</v>
      </c>
      <c r="C217" s="7" t="s">
        <v>856</v>
      </c>
      <c r="D217" s="7" t="s">
        <v>115</v>
      </c>
      <c r="E217" s="9">
        <v>15</v>
      </c>
      <c r="F217" s="11">
        <v>0</v>
      </c>
      <c r="G217" s="9">
        <f>ROUND(SUM(E217*F217),2)</f>
        <v>0</v>
      </c>
      <c r="H217" s="15" t="s">
        <v>0</v>
      </c>
      <c r="I217" s="10" t="s">
        <v>857</v>
      </c>
      <c r="J217" s="13" t="s">
        <v>0</v>
      </c>
      <c r="K217" s="9">
        <f>SUM(G217:G217)</f>
        <v>0</v>
      </c>
    </row>
    <row r="218" spans="1:11" ht="12.75">
      <c r="A218" s="10" t="s">
        <v>858</v>
      </c>
      <c r="B218" s="10" t="s">
        <v>859</v>
      </c>
      <c r="C218" s="7" t="s">
        <v>860</v>
      </c>
      <c r="D218" s="7" t="s">
        <v>115</v>
      </c>
      <c r="E218" s="9">
        <v>15</v>
      </c>
      <c r="F218" s="11">
        <v>0</v>
      </c>
      <c r="G218" s="9">
        <f>ROUND(SUM(E218*F218),2)</f>
        <v>0</v>
      </c>
      <c r="H218" s="15" t="s">
        <v>0</v>
      </c>
      <c r="I218" s="10" t="s">
        <v>861</v>
      </c>
      <c r="J218" s="13" t="s">
        <v>0</v>
      </c>
      <c r="K218" s="9">
        <f>SUM(G218:G218)</f>
        <v>0</v>
      </c>
    </row>
    <row r="219" spans="1:11" ht="12.75">
      <c r="A219" s="10" t="s">
        <v>862</v>
      </c>
      <c r="B219" s="10" t="s">
        <v>863</v>
      </c>
      <c r="C219" s="7" t="s">
        <v>864</v>
      </c>
      <c r="D219" s="7" t="s">
        <v>52</v>
      </c>
      <c r="E219" s="9">
        <v>100</v>
      </c>
      <c r="F219" s="11">
        <v>0</v>
      </c>
      <c r="G219" s="9">
        <f>ROUND(SUM(E219*F219),2)</f>
        <v>0</v>
      </c>
      <c r="H219" s="15" t="s">
        <v>0</v>
      </c>
      <c r="I219" s="10" t="s">
        <v>865</v>
      </c>
      <c r="J219" s="13" t="s">
        <v>0</v>
      </c>
      <c r="K219" s="9">
        <f>SUM(G219:G219)</f>
        <v>0</v>
      </c>
    </row>
    <row r="220" spans="1:11" ht="12.75">
      <c r="A220" s="10" t="s">
        <v>866</v>
      </c>
      <c r="B220" s="10" t="s">
        <v>867</v>
      </c>
      <c r="C220" s="7" t="s">
        <v>868</v>
      </c>
      <c r="D220" s="7" t="s">
        <v>115</v>
      </c>
      <c r="E220" s="9">
        <v>15</v>
      </c>
      <c r="F220" s="11">
        <v>0</v>
      </c>
      <c r="G220" s="9">
        <f>ROUND(SUM(E220*F220),2)</f>
        <v>0</v>
      </c>
      <c r="H220" s="15" t="s">
        <v>0</v>
      </c>
      <c r="I220" s="10" t="s">
        <v>869</v>
      </c>
      <c r="J220" s="13" t="s">
        <v>0</v>
      </c>
      <c r="K220" s="9">
        <f>SUM(G220:G220)</f>
        <v>0</v>
      </c>
    </row>
    <row r="221" spans="1:11" ht="12.75">
      <c r="A221" s="10" t="s">
        <v>870</v>
      </c>
      <c r="B221" s="10" t="s">
        <v>871</v>
      </c>
      <c r="C221" s="7" t="s">
        <v>872</v>
      </c>
      <c r="D221" s="7" t="s">
        <v>52</v>
      </c>
      <c r="E221" s="9">
        <v>100</v>
      </c>
      <c r="F221" s="11">
        <v>0</v>
      </c>
      <c r="G221" s="9">
        <f>ROUND(SUM(E221*F221),2)</f>
        <v>0</v>
      </c>
      <c r="H221" s="15" t="s">
        <v>0</v>
      </c>
      <c r="I221" s="10" t="s">
        <v>873</v>
      </c>
      <c r="J221" s="13" t="s">
        <v>0</v>
      </c>
      <c r="K221" s="9">
        <f>SUM(G221:G221)</f>
        <v>0</v>
      </c>
    </row>
    <row r="222" spans="1:11" ht="12.75">
      <c r="A222" s="10" t="s">
        <v>874</v>
      </c>
      <c r="B222" s="10" t="s">
        <v>875</v>
      </c>
      <c r="C222" s="7" t="s">
        <v>876</v>
      </c>
      <c r="D222" s="7" t="s">
        <v>52</v>
      </c>
      <c r="E222" s="9">
        <v>100</v>
      </c>
      <c r="F222" s="11">
        <v>0</v>
      </c>
      <c r="G222" s="9">
        <f>ROUND(SUM(E222*F222),2)</f>
        <v>0</v>
      </c>
      <c r="H222" s="15" t="s">
        <v>0</v>
      </c>
      <c r="I222" s="10" t="s">
        <v>877</v>
      </c>
      <c r="J222" s="13" t="s">
        <v>0</v>
      </c>
      <c r="K222" s="9">
        <f>SUM(G222:G222)</f>
        <v>0</v>
      </c>
    </row>
    <row r="223" spans="1:11" ht="12.75">
      <c r="A223" s="10" t="s">
        <v>878</v>
      </c>
      <c r="B223" s="10" t="s">
        <v>879</v>
      </c>
      <c r="C223" s="7" t="s">
        <v>880</v>
      </c>
      <c r="D223" s="7" t="s">
        <v>52</v>
      </c>
      <c r="E223" s="9">
        <v>100</v>
      </c>
      <c r="F223" s="11">
        <v>0</v>
      </c>
      <c r="G223" s="9">
        <f>ROUND(SUM(E223*F223),2)</f>
        <v>0</v>
      </c>
      <c r="H223" s="15" t="s">
        <v>0</v>
      </c>
      <c r="I223" s="10" t="s">
        <v>881</v>
      </c>
      <c r="J223" s="13" t="s">
        <v>0</v>
      </c>
      <c r="K223" s="9">
        <f>SUM(G223:G223)</f>
        <v>0</v>
      </c>
    </row>
    <row r="224" spans="1:11" ht="12.75">
      <c r="A224" s="10" t="s">
        <v>882</v>
      </c>
      <c r="B224" s="10" t="s">
        <v>883</v>
      </c>
      <c r="C224" s="7" t="s">
        <v>884</v>
      </c>
      <c r="D224" s="7" t="s">
        <v>115</v>
      </c>
      <c r="E224" s="9">
        <v>10</v>
      </c>
      <c r="F224" s="11">
        <v>0</v>
      </c>
      <c r="G224" s="9">
        <f>ROUND(SUM(E224*F224),2)</f>
        <v>0</v>
      </c>
      <c r="H224" s="15" t="s">
        <v>0</v>
      </c>
      <c r="I224" s="10" t="s">
        <v>885</v>
      </c>
      <c r="J224" s="13" t="s">
        <v>0</v>
      </c>
      <c r="K224" s="9">
        <f>SUM(G224:G224)</f>
        <v>0</v>
      </c>
    </row>
    <row r="225" spans="1:11" ht="12.75">
      <c r="A225" s="10" t="s">
        <v>886</v>
      </c>
      <c r="B225" s="10" t="s">
        <v>887</v>
      </c>
      <c r="C225" s="7" t="s">
        <v>888</v>
      </c>
      <c r="D225" s="7" t="s">
        <v>115</v>
      </c>
      <c r="E225" s="9">
        <v>20</v>
      </c>
      <c r="F225" s="11">
        <v>0</v>
      </c>
      <c r="G225" s="9">
        <f>ROUND(SUM(E225*F225),2)</f>
        <v>0</v>
      </c>
      <c r="H225" s="15" t="s">
        <v>0</v>
      </c>
      <c r="I225" s="10" t="s">
        <v>889</v>
      </c>
      <c r="J225" s="13" t="s">
        <v>0</v>
      </c>
      <c r="K225" s="9">
        <f>SUM(G225:G225)</f>
        <v>0</v>
      </c>
    </row>
    <row r="226" spans="1:11" ht="12.75">
      <c r="A226" s="10" t="s">
        <v>890</v>
      </c>
      <c r="B226" s="10" t="s">
        <v>891</v>
      </c>
      <c r="C226" s="7" t="s">
        <v>892</v>
      </c>
      <c r="D226" s="7" t="s">
        <v>115</v>
      </c>
      <c r="E226" s="9">
        <v>20</v>
      </c>
      <c r="F226" s="11">
        <v>0</v>
      </c>
      <c r="G226" s="9">
        <f>ROUND(SUM(E226*F226),2)</f>
        <v>0</v>
      </c>
      <c r="H226" s="15" t="s">
        <v>0</v>
      </c>
      <c r="I226" s="10" t="s">
        <v>893</v>
      </c>
      <c r="J226" s="13" t="s">
        <v>0</v>
      </c>
      <c r="K226" s="9">
        <f>SUM(G226:G226)</f>
        <v>0</v>
      </c>
    </row>
    <row r="227" spans="1:11" ht="12.75">
      <c r="A227" s="10" t="s">
        <v>894</v>
      </c>
      <c r="B227" s="10" t="s">
        <v>895</v>
      </c>
      <c r="C227" s="7" t="s">
        <v>896</v>
      </c>
      <c r="D227" s="7" t="s">
        <v>115</v>
      </c>
      <c r="E227" s="9">
        <v>20</v>
      </c>
      <c r="F227" s="11">
        <v>0</v>
      </c>
      <c r="G227" s="9">
        <f>ROUND(SUM(E227*F227),2)</f>
        <v>0</v>
      </c>
      <c r="H227" s="15" t="s">
        <v>0</v>
      </c>
      <c r="I227" s="10" t="s">
        <v>897</v>
      </c>
      <c r="J227" s="13" t="s">
        <v>0</v>
      </c>
      <c r="K227" s="9">
        <f>SUM(G227:G227)</f>
        <v>0</v>
      </c>
    </row>
    <row r="228" spans="1:11" ht="12.75">
      <c r="A228" s="10" t="s">
        <v>898</v>
      </c>
      <c r="B228" s="10" t="s">
        <v>899</v>
      </c>
      <c r="C228" s="7" t="s">
        <v>900</v>
      </c>
      <c r="D228" s="7" t="s">
        <v>115</v>
      </c>
      <c r="E228" s="9">
        <v>25</v>
      </c>
      <c r="F228" s="11">
        <v>0</v>
      </c>
      <c r="G228" s="9">
        <f>ROUND(SUM(E228*F228),2)</f>
        <v>0</v>
      </c>
      <c r="H228" s="15" t="s">
        <v>0</v>
      </c>
      <c r="I228" s="10" t="s">
        <v>901</v>
      </c>
      <c r="J228" s="13" t="s">
        <v>0</v>
      </c>
      <c r="K228" s="9">
        <f>SUM(G228:G228)</f>
        <v>0</v>
      </c>
    </row>
    <row r="229" spans="1:11" ht="12.75">
      <c r="A229" s="10" t="s">
        <v>902</v>
      </c>
      <c r="B229" s="10" t="s">
        <v>903</v>
      </c>
      <c r="C229" s="7" t="s">
        <v>904</v>
      </c>
      <c r="D229" s="7" t="s">
        <v>115</v>
      </c>
      <c r="E229" s="9">
        <v>25</v>
      </c>
      <c r="F229" s="11">
        <v>0</v>
      </c>
      <c r="G229" s="9">
        <f>ROUND(SUM(E229*F229),2)</f>
        <v>0</v>
      </c>
      <c r="H229" s="15" t="s">
        <v>0</v>
      </c>
      <c r="I229" s="10" t="s">
        <v>905</v>
      </c>
      <c r="J229" s="13" t="s">
        <v>0</v>
      </c>
      <c r="K229" s="9">
        <f>SUM(G229:G229)</f>
        <v>0</v>
      </c>
    </row>
    <row r="230" spans="1:11" ht="12.75">
      <c r="A230" s="10" t="s">
        <v>906</v>
      </c>
      <c r="B230" s="10" t="s">
        <v>907</v>
      </c>
      <c r="C230" s="7" t="s">
        <v>908</v>
      </c>
      <c r="D230" s="7" t="s">
        <v>115</v>
      </c>
      <c r="E230" s="9">
        <v>15</v>
      </c>
      <c r="F230" s="11">
        <v>0</v>
      </c>
      <c r="G230" s="9">
        <f>ROUND(SUM(E230*F230),2)</f>
        <v>0</v>
      </c>
      <c r="H230" s="15" t="s">
        <v>0</v>
      </c>
      <c r="I230" s="10" t="s">
        <v>909</v>
      </c>
      <c r="J230" s="13" t="s">
        <v>0</v>
      </c>
      <c r="K230" s="9">
        <f>SUM(G230:G230)</f>
        <v>0</v>
      </c>
    </row>
    <row r="231" spans="1:11" ht="12.75">
      <c r="A231" s="10" t="s">
        <v>910</v>
      </c>
      <c r="B231" s="10" t="s">
        <v>911</v>
      </c>
      <c r="C231" s="7" t="s">
        <v>912</v>
      </c>
      <c r="D231" s="7" t="s">
        <v>34</v>
      </c>
      <c r="E231" s="9">
        <v>2</v>
      </c>
      <c r="F231" s="11">
        <v>0</v>
      </c>
      <c r="G231" s="9">
        <f>ROUND(SUM(E231*F231),2)</f>
        <v>0</v>
      </c>
      <c r="H231" s="15" t="s">
        <v>0</v>
      </c>
      <c r="I231" s="10" t="s">
        <v>913</v>
      </c>
      <c r="J231" s="13" t="s">
        <v>0</v>
      </c>
      <c r="K231" s="9">
        <f>SUM(G231:G231)</f>
        <v>0</v>
      </c>
    </row>
    <row r="232" spans="1:11" ht="12.75">
      <c r="A232" s="10" t="s">
        <v>914</v>
      </c>
      <c r="B232" s="10" t="s">
        <v>915</v>
      </c>
      <c r="C232" s="7" t="s">
        <v>916</v>
      </c>
      <c r="D232" s="7" t="s">
        <v>52</v>
      </c>
      <c r="E232" s="9">
        <v>4</v>
      </c>
      <c r="F232" s="11">
        <v>0</v>
      </c>
      <c r="G232" s="9">
        <f>ROUND(SUM(E232*F232),2)</f>
        <v>0</v>
      </c>
      <c r="H232" s="15" t="s">
        <v>0</v>
      </c>
      <c r="I232" s="10" t="s">
        <v>917</v>
      </c>
      <c r="J232" s="13" t="s">
        <v>0</v>
      </c>
      <c r="K232" s="9">
        <f>SUM(G232:G232)</f>
        <v>0</v>
      </c>
    </row>
    <row r="233" spans="1:11" ht="12.75">
      <c r="A233" s="10" t="s">
        <v>918</v>
      </c>
      <c r="B233" s="10" t="s">
        <v>919</v>
      </c>
      <c r="C233" s="7" t="s">
        <v>920</v>
      </c>
      <c r="D233" s="7" t="s">
        <v>921</v>
      </c>
      <c r="E233" s="9">
        <v>120</v>
      </c>
      <c r="F233" s="11">
        <v>0</v>
      </c>
      <c r="G233" s="9">
        <f>ROUND(SUM(E233*F233),2)</f>
        <v>0</v>
      </c>
      <c r="H233" s="15" t="s">
        <v>0</v>
      </c>
      <c r="I233" s="10" t="s">
        <v>922</v>
      </c>
      <c r="J233" s="13" t="s">
        <v>0</v>
      </c>
      <c r="K233" s="9">
        <f>SUM(G233:G233)</f>
        <v>0</v>
      </c>
    </row>
    <row r="234" spans="1:11" ht="12.75">
      <c r="A234" s="10" t="s">
        <v>923</v>
      </c>
      <c r="B234" s="10" t="s">
        <v>924</v>
      </c>
      <c r="C234" s="7" t="s">
        <v>925</v>
      </c>
      <c r="D234" s="7" t="s">
        <v>52</v>
      </c>
      <c r="E234" s="9">
        <v>20</v>
      </c>
      <c r="F234" s="11">
        <v>0</v>
      </c>
      <c r="G234" s="9">
        <f>ROUND(SUM(E234*F234),2)</f>
        <v>0</v>
      </c>
      <c r="H234" s="15" t="s">
        <v>0</v>
      </c>
      <c r="I234" s="10" t="s">
        <v>926</v>
      </c>
      <c r="J234" s="13" t="s">
        <v>0</v>
      </c>
      <c r="K234" s="9">
        <f>SUM(G234:G234)</f>
        <v>0</v>
      </c>
    </row>
    <row r="235" spans="1:11" ht="12.75">
      <c r="A235" s="10" t="s">
        <v>927</v>
      </c>
      <c r="B235" s="10" t="s">
        <v>928</v>
      </c>
      <c r="C235" s="7" t="s">
        <v>929</v>
      </c>
      <c r="D235" s="7" t="s">
        <v>43</v>
      </c>
      <c r="E235" s="9">
        <v>1000</v>
      </c>
      <c r="F235" s="11">
        <v>0</v>
      </c>
      <c r="G235" s="9">
        <f>ROUND(SUM(E235*F235),2)</f>
        <v>0</v>
      </c>
      <c r="H235" s="15" t="s">
        <v>0</v>
      </c>
      <c r="I235" s="10" t="s">
        <v>930</v>
      </c>
      <c r="J235" s="13" t="s">
        <v>0</v>
      </c>
      <c r="K235" s="9">
        <f>SUM(G235:G235)</f>
        <v>0</v>
      </c>
    </row>
    <row r="236" spans="1:11" ht="12.75">
      <c r="A236" s="10" t="s">
        <v>931</v>
      </c>
      <c r="B236" s="10" t="s">
        <v>932</v>
      </c>
      <c r="C236" s="7" t="s">
        <v>933</v>
      </c>
      <c r="D236" s="7" t="s">
        <v>43</v>
      </c>
      <c r="E236" s="9">
        <v>1000</v>
      </c>
      <c r="F236" s="11">
        <v>0</v>
      </c>
      <c r="G236" s="9">
        <f>ROUND(SUM(E236*F236),2)</f>
        <v>0</v>
      </c>
      <c r="H236" s="15" t="s">
        <v>0</v>
      </c>
      <c r="I236" s="10" t="s">
        <v>934</v>
      </c>
      <c r="J236" s="13" t="s">
        <v>0</v>
      </c>
      <c r="K236" s="9">
        <f>SUM(G236:G236)</f>
        <v>0</v>
      </c>
    </row>
    <row r="237" spans="1:11" ht="12.75">
      <c r="A237" s="10" t="s">
        <v>935</v>
      </c>
      <c r="B237" s="10" t="s">
        <v>936</v>
      </c>
      <c r="C237" s="7" t="s">
        <v>937</v>
      </c>
      <c r="D237" s="7" t="s">
        <v>43</v>
      </c>
      <c r="E237" s="9">
        <v>3</v>
      </c>
      <c r="F237" s="11">
        <v>0</v>
      </c>
      <c r="G237" s="9">
        <f>ROUND(SUM(E237*F237),2)</f>
        <v>0</v>
      </c>
      <c r="H237" s="15" t="s">
        <v>0</v>
      </c>
      <c r="I237" s="10" t="s">
        <v>938</v>
      </c>
      <c r="J237" s="13" t="s">
        <v>0</v>
      </c>
      <c r="K237" s="9">
        <f>SUM(G237:G237)</f>
        <v>0</v>
      </c>
    </row>
    <row r="238" spans="1:11" ht="12.75">
      <c r="A238" s="10" t="s">
        <v>939</v>
      </c>
      <c r="B238" s="10" t="s">
        <v>940</v>
      </c>
      <c r="C238" s="7" t="s">
        <v>941</v>
      </c>
      <c r="D238" s="7" t="s">
        <v>166</v>
      </c>
      <c r="E238" s="9">
        <v>20</v>
      </c>
      <c r="F238" s="11">
        <v>0</v>
      </c>
      <c r="G238" s="9">
        <f>ROUND(SUM(E238*F238),2)</f>
        <v>0</v>
      </c>
      <c r="H238" s="15" t="s">
        <v>0</v>
      </c>
      <c r="I238" s="10" t="s">
        <v>942</v>
      </c>
      <c r="J238" s="13" t="s">
        <v>0</v>
      </c>
      <c r="K238" s="9">
        <f>SUM(G238:G238)</f>
        <v>0</v>
      </c>
    </row>
    <row r="239" spans="1:11" ht="12.75">
      <c r="A239" s="10" t="s">
        <v>943</v>
      </c>
      <c r="B239" s="10" t="s">
        <v>944</v>
      </c>
      <c r="C239" s="7" t="s">
        <v>945</v>
      </c>
      <c r="D239" s="7" t="s">
        <v>34</v>
      </c>
      <c r="E239" s="9">
        <v>35</v>
      </c>
      <c r="F239" s="11">
        <v>0</v>
      </c>
      <c r="G239" s="9">
        <f>ROUND(SUM(E239*F239),2)</f>
        <v>0</v>
      </c>
      <c r="H239" s="15" t="s">
        <v>0</v>
      </c>
      <c r="I239" s="10" t="s">
        <v>946</v>
      </c>
      <c r="J239" s="13" t="s">
        <v>0</v>
      </c>
      <c r="K239" s="9">
        <f>SUM(G239:G239)</f>
        <v>0</v>
      </c>
    </row>
    <row r="240" spans="1:11" ht="12.75">
      <c r="A240" s="10" t="s">
        <v>429</v>
      </c>
      <c r="B240" s="10" t="s">
        <v>947</v>
      </c>
      <c r="C240" s="7" t="s">
        <v>948</v>
      </c>
      <c r="D240" s="7" t="s">
        <v>52</v>
      </c>
      <c r="E240" s="9">
        <v>20</v>
      </c>
      <c r="F240" s="11">
        <v>0</v>
      </c>
      <c r="G240" s="9">
        <f>ROUND(SUM(E240*F240),2)</f>
        <v>0</v>
      </c>
      <c r="H240" s="15" t="s">
        <v>0</v>
      </c>
      <c r="I240" s="10" t="s">
        <v>949</v>
      </c>
      <c r="J240" s="13" t="s">
        <v>0</v>
      </c>
      <c r="K240" s="9">
        <f>SUM(G240:G240)</f>
        <v>0</v>
      </c>
    </row>
    <row r="241" spans="1:11" ht="12.75">
      <c r="A241" s="10" t="s">
        <v>950</v>
      </c>
      <c r="B241" s="10" t="s">
        <v>951</v>
      </c>
      <c r="C241" s="7" t="s">
        <v>952</v>
      </c>
      <c r="D241" s="7" t="s">
        <v>52</v>
      </c>
      <c r="E241" s="9">
        <v>20</v>
      </c>
      <c r="F241" s="11">
        <v>0</v>
      </c>
      <c r="G241" s="9">
        <f>ROUND(SUM(E241*F241),2)</f>
        <v>0</v>
      </c>
      <c r="H241" s="15" t="s">
        <v>0</v>
      </c>
      <c r="I241" s="10" t="s">
        <v>953</v>
      </c>
      <c r="J241" s="13" t="s">
        <v>0</v>
      </c>
      <c r="K241" s="9">
        <f>SUM(G241:G241)</f>
        <v>0</v>
      </c>
    </row>
    <row r="242" spans="1:11" ht="12.75">
      <c r="A242" s="10" t="s">
        <v>954</v>
      </c>
      <c r="B242" s="10" t="s">
        <v>955</v>
      </c>
      <c r="C242" s="7" t="s">
        <v>956</v>
      </c>
      <c r="D242" s="7" t="s">
        <v>52</v>
      </c>
      <c r="E242" s="9">
        <v>50</v>
      </c>
      <c r="F242" s="11">
        <v>0</v>
      </c>
      <c r="G242" s="9">
        <f>ROUND(SUM(E242*F242),2)</f>
        <v>0</v>
      </c>
      <c r="H242" s="15" t="s">
        <v>0</v>
      </c>
      <c r="I242" s="10" t="s">
        <v>957</v>
      </c>
      <c r="J242" s="13" t="s">
        <v>0</v>
      </c>
      <c r="K242" s="9">
        <f>SUM(G242:G242)</f>
        <v>0</v>
      </c>
    </row>
    <row r="243" spans="1:11" ht="12.75">
      <c r="A243" s="10" t="s">
        <v>958</v>
      </c>
      <c r="B243" s="10" t="s">
        <v>959</v>
      </c>
      <c r="C243" s="7" t="s">
        <v>960</v>
      </c>
      <c r="D243" s="7" t="s">
        <v>34</v>
      </c>
      <c r="E243" s="9">
        <v>30</v>
      </c>
      <c r="F243" s="11">
        <v>0</v>
      </c>
      <c r="G243" s="9">
        <f>ROUND(SUM(E243*F243),2)</f>
        <v>0</v>
      </c>
      <c r="H243" s="15" t="s">
        <v>0</v>
      </c>
      <c r="I243" s="10" t="s">
        <v>961</v>
      </c>
      <c r="J243" s="13" t="s">
        <v>0</v>
      </c>
      <c r="K243" s="9">
        <f>SUM(G243:G243)</f>
        <v>0</v>
      </c>
    </row>
    <row r="245" spans="6:7" ht="12.75">
      <c r="F245" s="16" t="s">
        <v>962</v>
      </c>
      <c r="G245" s="9">
        <f>SUM(G9:G243)</f>
        <v>0</v>
      </c>
    </row>
    <row r="248" spans="2:4" ht="12.75">
      <c r="B248" s="17" t="s">
        <v>963</v>
      </c>
      <c r="D248" s="20" t="s">
        <v>964</v>
      </c>
    </row>
    <row r="250" ht="12.75">
      <c r="B250" s="21" t="s">
        <v>965</v>
      </c>
    </row>
    <row r="252" spans="2:3" ht="82.5" customHeight="1">
      <c r="B252" s="3" t="s">
        <v>966</v>
      </c>
      <c r="C252" s="3" t="s">
        <v>967</v>
      </c>
    </row>
    <row r="255" ht="12.75">
      <c r="B255" s="18" t="s">
        <v>968</v>
      </c>
    </row>
    <row r="256" ht="12.75">
      <c r="B256" s="19" t="s">
        <v>969</v>
      </c>
    </row>
    <row r="261" ht="12.75"/>
    <row r="26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8:C248"/>
    <mergeCell ref="D248:K248"/>
    <mergeCell ref="B250:K250"/>
    <mergeCell ref="C252:K252"/>
    <mergeCell ref="B255:K255"/>
    <mergeCell ref="B256:K25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